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firstSheet="1" activeTab="16"/>
  </bookViews>
  <sheets>
    <sheet name="üldtulemused" sheetId="17" r:id="rId1"/>
    <sheet name="male" sheetId="1" r:id="rId2"/>
    <sheet name="orienteerumine" sheetId="2" r:id="rId3"/>
    <sheet name="sulgpall" sheetId="3" r:id="rId4"/>
    <sheet name="laskmine" sheetId="4" r:id="rId5"/>
    <sheet name="redeligolf" sheetId="5" r:id="rId6"/>
    <sheet name="ratas" sheetId="6" r:id="rId7"/>
    <sheet name="kaugus" sheetId="7" r:id="rId8"/>
    <sheet name="100m" sheetId="8" r:id="rId9"/>
    <sheet name="kuul" sheetId="9" r:id="rId10"/>
    <sheet name="sõudmine" sheetId="10" r:id="rId11"/>
    <sheet name="Jalgpall" sheetId="11" r:id="rId12"/>
    <sheet name="murdmaajooks" sheetId="12" r:id="rId13"/>
    <sheet name="surumine" sheetId="13" r:id="rId14"/>
    <sheet name="koss" sheetId="14" r:id="rId15"/>
    <sheet name="teade" sheetId="15" r:id="rId16"/>
    <sheet name="volle" sheetId="16" r:id="rId17"/>
    <sheet name="Koond" sheetId="18" r:id="rId18"/>
    <sheet name="Kergejõustik koond" sheetId="19" r:id="rId19"/>
  </sheets>
  <calcPr calcId="145621"/>
</workbook>
</file>

<file path=xl/calcChain.xml><?xml version="1.0" encoding="utf-8"?>
<calcChain xmlns="http://schemas.openxmlformats.org/spreadsheetml/2006/main">
  <c r="P10" i="19" l="1"/>
  <c r="P9" i="19"/>
  <c r="P8" i="19"/>
  <c r="P7" i="19"/>
  <c r="P6" i="19"/>
  <c r="P5" i="19"/>
  <c r="P4" i="19"/>
  <c r="P3" i="19"/>
  <c r="P2" i="19"/>
  <c r="O11" i="18"/>
  <c r="O10" i="18"/>
  <c r="O9" i="18"/>
  <c r="O8" i="18"/>
  <c r="O7" i="18"/>
  <c r="O6" i="18"/>
  <c r="O5" i="18"/>
  <c r="O4" i="18"/>
  <c r="O3" i="18"/>
  <c r="O2" i="18"/>
  <c r="M11" i="4" l="1"/>
  <c r="M10" i="4"/>
  <c r="M9" i="4"/>
  <c r="M8" i="4"/>
  <c r="M7" i="4"/>
  <c r="M6" i="4"/>
  <c r="M5" i="4"/>
  <c r="J12" i="3" l="1"/>
  <c r="J11" i="3"/>
  <c r="J10" i="3"/>
  <c r="J9" i="3"/>
  <c r="J8" i="3"/>
  <c r="J7" i="3"/>
  <c r="J6" i="3"/>
  <c r="J5" i="3"/>
  <c r="L12" i="2" l="1"/>
  <c r="L10" i="2"/>
  <c r="L7" i="2"/>
  <c r="L5" i="2"/>
  <c r="L4" i="2"/>
  <c r="L8" i="2"/>
  <c r="L9" i="2"/>
  <c r="N12" i="14" l="1"/>
  <c r="N11" i="14"/>
  <c r="N10" i="14"/>
  <c r="N9" i="14"/>
  <c r="N8" i="14"/>
  <c r="N7" i="14"/>
  <c r="N6" i="14"/>
  <c r="N5" i="14"/>
  <c r="P15" i="13" l="1"/>
  <c r="P14" i="13"/>
  <c r="P13" i="13"/>
  <c r="P12" i="13"/>
  <c r="P11" i="13"/>
  <c r="P10" i="13"/>
  <c r="P9" i="13"/>
  <c r="P7" i="13"/>
  <c r="P6" i="13"/>
  <c r="M14" i="12" l="1"/>
  <c r="M13" i="12"/>
  <c r="M12" i="12"/>
  <c r="M11" i="12"/>
  <c r="M9" i="12"/>
  <c r="M8" i="12"/>
  <c r="M10" i="12"/>
  <c r="M7" i="12"/>
  <c r="M6" i="12"/>
  <c r="L10" i="10" l="1"/>
  <c r="L9" i="10"/>
  <c r="L8" i="10"/>
  <c r="L7" i="10"/>
  <c r="L6" i="10"/>
  <c r="L5" i="10"/>
  <c r="L10" i="6" l="1"/>
  <c r="L9" i="6"/>
  <c r="L8" i="6"/>
  <c r="L7" i="6"/>
  <c r="L6" i="6"/>
  <c r="L5" i="6"/>
  <c r="P29" i="17" l="1"/>
  <c r="P28" i="17"/>
  <c r="P27" i="17"/>
  <c r="P26" i="17"/>
  <c r="P25" i="17"/>
  <c r="P24" i="17"/>
  <c r="P23" i="17"/>
  <c r="P22" i="17"/>
  <c r="P21" i="17"/>
  <c r="O11" i="17"/>
  <c r="O10" i="17"/>
  <c r="O9" i="17"/>
  <c r="O8" i="17"/>
  <c r="O7" i="17"/>
  <c r="O6" i="17"/>
  <c r="O5" i="17"/>
  <c r="O4" i="17"/>
  <c r="O3" i="17"/>
  <c r="O2" i="17"/>
  <c r="F45" i="4" l="1"/>
  <c r="F44" i="4"/>
  <c r="F43" i="4"/>
  <c r="F42" i="4"/>
  <c r="F41" i="4"/>
  <c r="F40" i="4"/>
  <c r="F39" i="4"/>
  <c r="F38" i="4"/>
  <c r="F37" i="4"/>
  <c r="F36" i="4"/>
  <c r="F35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</calcChain>
</file>

<file path=xl/sharedStrings.xml><?xml version="1.0" encoding="utf-8"?>
<sst xmlns="http://schemas.openxmlformats.org/spreadsheetml/2006/main" count="2716" uniqueCount="1194">
  <si>
    <t>Male</t>
  </si>
  <si>
    <t>jrk nr</t>
  </si>
  <si>
    <t>Nimi</t>
  </si>
  <si>
    <t>Asutus</t>
  </si>
  <si>
    <t>Koht</t>
  </si>
  <si>
    <t>Punkte</t>
  </si>
  <si>
    <t>KAPO</t>
  </si>
  <si>
    <t>I</t>
  </si>
  <si>
    <t>Sten Kasela</t>
  </si>
  <si>
    <t>VT</t>
  </si>
  <si>
    <t>II</t>
  </si>
  <si>
    <t>Tarvo Piip</t>
  </si>
  <si>
    <t>PPA</t>
  </si>
  <si>
    <t>III</t>
  </si>
  <si>
    <t>Karmen Viikmaa</t>
  </si>
  <si>
    <t>KL</t>
  </si>
  <si>
    <t>IV</t>
  </si>
  <si>
    <t>V</t>
  </si>
  <si>
    <t>Rein Mändmets</t>
  </si>
  <si>
    <t>Margo Lääts</t>
  </si>
  <si>
    <t>PäA</t>
  </si>
  <si>
    <t>Priit Kaljuläte</t>
  </si>
  <si>
    <t>KV</t>
  </si>
  <si>
    <t>VI</t>
  </si>
  <si>
    <t>VII</t>
  </si>
  <si>
    <t>Tarmo Muld</t>
  </si>
  <si>
    <t>VIII</t>
  </si>
  <si>
    <t>Jaan Käos</t>
  </si>
  <si>
    <t>SKA</t>
  </si>
  <si>
    <t>IX</t>
  </si>
  <si>
    <t>Burt Harrison Purre</t>
  </si>
  <si>
    <t>X</t>
  </si>
  <si>
    <t>Riho Rahusalu</t>
  </si>
  <si>
    <t>XI</t>
  </si>
  <si>
    <t>Heini Maripuu</t>
  </si>
  <si>
    <t>XII</t>
  </si>
  <si>
    <t>Veiko Dieves</t>
  </si>
  <si>
    <t>XIII</t>
  </si>
  <si>
    <t>Tarmo Kütt</t>
  </si>
  <si>
    <t>XIV</t>
  </si>
  <si>
    <t>Raoul Raidna</t>
  </si>
  <si>
    <t>SiM</t>
  </si>
  <si>
    <t>XV</t>
  </si>
  <si>
    <t>Stella Polikarpus</t>
  </si>
  <si>
    <t>XVI</t>
  </si>
  <si>
    <t>Orienteerumine Naised N18</t>
  </si>
  <si>
    <t>Aeg</t>
  </si>
  <si>
    <t>Karmen Alnek</t>
  </si>
  <si>
    <t>Mirja Virve</t>
  </si>
  <si>
    <t>15,51</t>
  </si>
  <si>
    <t>Kristiina Laht</t>
  </si>
  <si>
    <t>16,23</t>
  </si>
  <si>
    <t>Erika Kalda</t>
  </si>
  <si>
    <t>16,52</t>
  </si>
  <si>
    <t>Helen Aart</t>
  </si>
  <si>
    <t>17,38</t>
  </si>
  <si>
    <t>Katrin Varik</t>
  </si>
  <si>
    <t>18,41</t>
  </si>
  <si>
    <t>Kadri Limberg</t>
  </si>
  <si>
    <t>19,40</t>
  </si>
  <si>
    <t>Keiti Allikas</t>
  </si>
  <si>
    <t>24,29</t>
  </si>
  <si>
    <t>Orienteerumine Naised N40</t>
  </si>
  <si>
    <t>Triin Jaaniste</t>
  </si>
  <si>
    <t>16,44</t>
  </si>
  <si>
    <t>16,46</t>
  </si>
  <si>
    <t>Kadri Parts</t>
  </si>
  <si>
    <t>19,49</t>
  </si>
  <si>
    <t>Epp Jalakas</t>
  </si>
  <si>
    <t>22,17</t>
  </si>
  <si>
    <t>Meeli Kass</t>
  </si>
  <si>
    <t>24,34</t>
  </si>
  <si>
    <t>Orienteerumine Mehed M18</t>
  </si>
  <si>
    <t>Raido Mitt</t>
  </si>
  <si>
    <t>14,39</t>
  </si>
  <si>
    <t>Andreas Kaas</t>
  </si>
  <si>
    <t>16,37</t>
  </si>
  <si>
    <t>Raul Reiljan</t>
  </si>
  <si>
    <t>17,19</t>
  </si>
  <si>
    <t>Olavi Ottas</t>
  </si>
  <si>
    <t>18,09</t>
  </si>
  <si>
    <t>Jaanus Müür</t>
  </si>
  <si>
    <t>19,52</t>
  </si>
  <si>
    <t>Mairo Mändla</t>
  </si>
  <si>
    <t>20,49</t>
  </si>
  <si>
    <t>Ilmar Vähi</t>
  </si>
  <si>
    <t>20,23</t>
  </si>
  <si>
    <t>Kaarel Tõll</t>
  </si>
  <si>
    <t>46,37</t>
  </si>
  <si>
    <t xml:space="preserve">Olavi Allaste </t>
  </si>
  <si>
    <t>DQ</t>
  </si>
  <si>
    <t>Orienteerumine M40</t>
  </si>
  <si>
    <t>Väino Ellamik</t>
  </si>
  <si>
    <t>18,46</t>
  </si>
  <si>
    <t>Jüri Linde</t>
  </si>
  <si>
    <t>19,01</t>
  </si>
  <si>
    <t>Tõnu Tänav</t>
  </si>
  <si>
    <t>19,55</t>
  </si>
  <si>
    <t>Roman Kattai</t>
  </si>
  <si>
    <t>22,02</t>
  </si>
  <si>
    <t>Janek Pinta</t>
  </si>
  <si>
    <t>24,15</t>
  </si>
  <si>
    <t>Arne Kolk</t>
  </si>
  <si>
    <t>27,55</t>
  </si>
  <si>
    <t>Uno Silberg</t>
  </si>
  <si>
    <t>Sulgpall</t>
  </si>
  <si>
    <t>Naised</t>
  </si>
  <si>
    <t>Tiina Kotke</t>
  </si>
  <si>
    <t>Margit Maidla</t>
  </si>
  <si>
    <t>Kati Kask</t>
  </si>
  <si>
    <t>Virge Kala</t>
  </si>
  <si>
    <t>Anita Peiponen</t>
  </si>
  <si>
    <t>Kelli Kuusk</t>
  </si>
  <si>
    <t>Maia Boltovski</t>
  </si>
  <si>
    <t>Natalja Eppik</t>
  </si>
  <si>
    <t xml:space="preserve">Annika Sild </t>
  </si>
  <si>
    <t>Irina Belik</t>
  </si>
  <si>
    <t>Mehed</t>
  </si>
  <si>
    <t>SMIT</t>
  </si>
  <si>
    <t xml:space="preserve">VT </t>
  </si>
  <si>
    <t>Jüri Bachmann</t>
  </si>
  <si>
    <t>Tanel Viirmann</t>
  </si>
  <si>
    <t>Väino Kiuru</t>
  </si>
  <si>
    <t>Marek Unt</t>
  </si>
  <si>
    <t>Ain Tiidrus</t>
  </si>
  <si>
    <t>Alari Spaal</t>
  </si>
  <si>
    <t>Sverre Lasn</t>
  </si>
  <si>
    <t>Jaanis Otsla</t>
  </si>
  <si>
    <t>Siim Kumpas</t>
  </si>
  <si>
    <t>Janar Loorits</t>
  </si>
  <si>
    <t>Marek Koplimägi</t>
  </si>
  <si>
    <t>Martin Toompalu</t>
  </si>
  <si>
    <t>Kaspar Jürisson</t>
  </si>
  <si>
    <t>Segapaarismängud</t>
  </si>
  <si>
    <t>Tanel Viirmann ja Elin Iloste</t>
  </si>
  <si>
    <t>Margo Lääts ja Marvi Roosaar</t>
  </si>
  <si>
    <t>Marek Koplimägi ja Annika Sild</t>
  </si>
  <si>
    <t>Sverre Lasn ja Maia Boltovski</t>
  </si>
  <si>
    <t>Ain Tiidrus ja Virge Kala</t>
  </si>
  <si>
    <t>Marek Unt ja Tiina Kotke</t>
  </si>
  <si>
    <t>Jaanus Vrager ja Margit Maidla</t>
  </si>
  <si>
    <t>Alari Spaal ja Anita Peiponen</t>
  </si>
  <si>
    <t>Siim Kumpass ja Gerly Vahe</t>
  </si>
  <si>
    <t>Väino Kiuru ja Hipe Israel</t>
  </si>
  <si>
    <t>Janar Loorits ja Kelli Kuusk</t>
  </si>
  <si>
    <t>Lauri Lugna ja Ülle Väina</t>
  </si>
  <si>
    <t>Teenistuspüstolist laskmine</t>
  </si>
  <si>
    <t>27.08.2016.a. Narva</t>
  </si>
  <si>
    <t>Distants 20 m</t>
  </si>
  <si>
    <t>Võistkond</t>
  </si>
  <si>
    <t>1.s.</t>
  </si>
  <si>
    <t>2.s.</t>
  </si>
  <si>
    <t>Summa</t>
  </si>
  <si>
    <t>Oliver Purik</t>
  </si>
  <si>
    <t>Dagnis Maiberg</t>
  </si>
  <si>
    <t>Aleksei Osokin</t>
  </si>
  <si>
    <t>Jaanus Mätas</t>
  </si>
  <si>
    <t>Meelis Kask</t>
  </si>
  <si>
    <t>Raul Erk</t>
  </si>
  <si>
    <t>Erki Palusoo</t>
  </si>
  <si>
    <t>Aivar Vanakamar</t>
  </si>
  <si>
    <t>Heino Piirsalu</t>
  </si>
  <si>
    <t>Priit Viin</t>
  </si>
  <si>
    <t>Dimitri Gorelov</t>
  </si>
  <si>
    <t>Georgi Andžans</t>
  </si>
  <si>
    <t>Nikolai Puškarjov</t>
  </si>
  <si>
    <t>Viktor Tkatsenko</t>
  </si>
  <si>
    <t>MTA</t>
  </si>
  <si>
    <t>Vaiko Kivi</t>
  </si>
  <si>
    <t>Kaido Kokk</t>
  </si>
  <si>
    <t>Anton Otvagin</t>
  </si>
  <si>
    <t>Koit Kaupmees</t>
  </si>
  <si>
    <t>Oleg Vanner</t>
  </si>
  <si>
    <t>Keio Veensalu</t>
  </si>
  <si>
    <t>Jan Härms</t>
  </si>
  <si>
    <t>Andrei Mihhailov</t>
  </si>
  <si>
    <t>Sergei Petrikov</t>
  </si>
  <si>
    <t>Risto Tomson</t>
  </si>
  <si>
    <t>Viktor Andrijevski</t>
  </si>
  <si>
    <t>Igor Jürgen</t>
  </si>
  <si>
    <t>Karin Uibo</t>
  </si>
  <si>
    <t>Piia Enno</t>
  </si>
  <si>
    <t>Jaana Maasing</t>
  </si>
  <si>
    <t>Mare Maalmeister</t>
  </si>
  <si>
    <t>Erika Teffo</t>
  </si>
  <si>
    <t>Eddy Tulko</t>
  </si>
  <si>
    <t>Jekaterina Paškevitš</t>
  </si>
  <si>
    <t>Alla Milogradskaja</t>
  </si>
  <si>
    <t>Maarja Punak</t>
  </si>
  <si>
    <t>Erle Porroson</t>
  </si>
  <si>
    <t>Ene Lättemaa</t>
  </si>
  <si>
    <t>Redeligolf</t>
  </si>
  <si>
    <t>Punktid</t>
  </si>
  <si>
    <t>Elmar Vaher</t>
  </si>
  <si>
    <t xml:space="preserve">Meelis Kiili </t>
  </si>
  <si>
    <t>Priit Kama</t>
  </si>
  <si>
    <t>Marek Helm</t>
  </si>
  <si>
    <t>Priit Heinsoo</t>
  </si>
  <si>
    <t>Janek Mägi</t>
  </si>
  <si>
    <t>Lauri Lugna</t>
  </si>
  <si>
    <t>Meelis Stamm</t>
  </si>
  <si>
    <t>Jalgrattakross</t>
  </si>
  <si>
    <t>Naised N18</t>
  </si>
  <si>
    <t>Helen Saal</t>
  </si>
  <si>
    <t>Jaanika Kurgjärv</t>
  </si>
  <si>
    <t>58.59</t>
  </si>
  <si>
    <t>1.00.26</t>
  </si>
  <si>
    <t>Kairi Listmann</t>
  </si>
  <si>
    <t>1.00.33</t>
  </si>
  <si>
    <t>Aveli Tättar</t>
  </si>
  <si>
    <t>Mari Jääger</t>
  </si>
  <si>
    <t>1.01.15</t>
  </si>
  <si>
    <t>1.04.48</t>
  </si>
  <si>
    <t>Jaanika Jalast</t>
  </si>
  <si>
    <t>1.16.40</t>
  </si>
  <si>
    <t>Naised N40</t>
  </si>
  <si>
    <t>katkestas</t>
  </si>
  <si>
    <t>Jana Matvejeva</t>
  </si>
  <si>
    <t>57.11</t>
  </si>
  <si>
    <t>Kaja Tättar</t>
  </si>
  <si>
    <t>1.01.45</t>
  </si>
  <si>
    <t>Kady Kalvet</t>
  </si>
  <si>
    <t>1.07.30</t>
  </si>
  <si>
    <t>Tiiu Kannes</t>
  </si>
  <si>
    <t>1.11.32</t>
  </si>
  <si>
    <t>Maarika Raja</t>
  </si>
  <si>
    <t>1.20.07</t>
  </si>
  <si>
    <t>Marika Koplimägi</t>
  </si>
  <si>
    <t>1.31.38</t>
  </si>
  <si>
    <t>Mehed M18</t>
  </si>
  <si>
    <t>Ingrid Põldme</t>
  </si>
  <si>
    <t>Mehed M40</t>
  </si>
  <si>
    <t>Taavi Selder</t>
  </si>
  <si>
    <t>42.58</t>
  </si>
  <si>
    <t>Martin Nassar</t>
  </si>
  <si>
    <t>Janno Rätsep</t>
  </si>
  <si>
    <t>47.19</t>
  </si>
  <si>
    <t>Raul Koppelmaa</t>
  </si>
  <si>
    <t>46.59</t>
  </si>
  <si>
    <t>Aivar Ridamäe</t>
  </si>
  <si>
    <t>43.26.8</t>
  </si>
  <si>
    <t>43.26.9</t>
  </si>
  <si>
    <t>Mihkel Madalvee</t>
  </si>
  <si>
    <t>54.38</t>
  </si>
  <si>
    <t>Matis Sikk</t>
  </si>
  <si>
    <t>48.51</t>
  </si>
  <si>
    <t>Andrei Iljin</t>
  </si>
  <si>
    <t>52.54</t>
  </si>
  <si>
    <t>Toomas Kespre</t>
  </si>
  <si>
    <t>58.56</t>
  </si>
  <si>
    <t>Indrek Roos</t>
  </si>
  <si>
    <t>54.35</t>
  </si>
  <si>
    <t>Kevo Jürmann</t>
  </si>
  <si>
    <t>48.57</t>
  </si>
  <si>
    <t>Jaanek Lips</t>
  </si>
  <si>
    <t>50.16</t>
  </si>
  <si>
    <t>Vello Lillipuu</t>
  </si>
  <si>
    <t>57.24</t>
  </si>
  <si>
    <t>Veljo Kiigemägi</t>
  </si>
  <si>
    <t>Ilmar Tamm</t>
  </si>
  <si>
    <t>1.06.56</t>
  </si>
  <si>
    <t>56.37</t>
  </si>
  <si>
    <t>Kaido Männi</t>
  </si>
  <si>
    <t>1.00.49</t>
  </si>
  <si>
    <t>Andres Kutser</t>
  </si>
  <si>
    <t>58.46</t>
  </si>
  <si>
    <t>Rain Nurmsalu</t>
  </si>
  <si>
    <t>1.02.07</t>
  </si>
  <si>
    <t>Kaugushüpe</t>
  </si>
  <si>
    <t>Liisi Nõmmela</t>
  </si>
  <si>
    <t>4.63</t>
  </si>
  <si>
    <t>Birgit Karu</t>
  </si>
  <si>
    <t>4.61</t>
  </si>
  <si>
    <t>Triin Krahv</t>
  </si>
  <si>
    <t>4.59</t>
  </si>
  <si>
    <t>Mari Kaljuste</t>
  </si>
  <si>
    <t>4.40</t>
  </si>
  <si>
    <t>Kerli Rajaste</t>
  </si>
  <si>
    <t>4.26</t>
  </si>
  <si>
    <t>Anna Haritonova</t>
  </si>
  <si>
    <t>4.19</t>
  </si>
  <si>
    <t>Aune Surva</t>
  </si>
  <si>
    <t>4.17</t>
  </si>
  <si>
    <t>4.05</t>
  </si>
  <si>
    <t>Viivika Padar</t>
  </si>
  <si>
    <t>3.65</t>
  </si>
  <si>
    <t>Moonika Mürk</t>
  </si>
  <si>
    <t>Hüppe pikkus</t>
  </si>
  <si>
    <t>Kadrin Kupp</t>
  </si>
  <si>
    <t>3.77</t>
  </si>
  <si>
    <t>3.72</t>
  </si>
  <si>
    <t>Aire Lünekund</t>
  </si>
  <si>
    <t>3.68</t>
  </si>
  <si>
    <t>Triin Safronova</t>
  </si>
  <si>
    <t>3.58</t>
  </si>
  <si>
    <t>3.38</t>
  </si>
  <si>
    <t xml:space="preserve">Epp Jalakas </t>
  </si>
  <si>
    <t>3.29</t>
  </si>
  <si>
    <t>6.10</t>
  </si>
  <si>
    <t>5.77</t>
  </si>
  <si>
    <t>5.64</t>
  </si>
  <si>
    <t>5.59</t>
  </si>
  <si>
    <t>5.51</t>
  </si>
  <si>
    <t>5.44</t>
  </si>
  <si>
    <t>5.23</t>
  </si>
  <si>
    <t>5.0</t>
  </si>
  <si>
    <t>4.60</t>
  </si>
  <si>
    <t>4.51</t>
  </si>
  <si>
    <t>5.38</t>
  </si>
  <si>
    <t>5.04</t>
  </si>
  <si>
    <t>4.99</t>
  </si>
  <si>
    <t>Imre Õim</t>
  </si>
  <si>
    <t>4.77</t>
  </si>
  <si>
    <t>4.48</t>
  </si>
  <si>
    <t>Lauri Lipp</t>
  </si>
  <si>
    <t>4.34</t>
  </si>
  <si>
    <t>4.31</t>
  </si>
  <si>
    <t>3.11</t>
  </si>
  <si>
    <t>4.29</t>
  </si>
  <si>
    <t>Tarmo Tapfer</t>
  </si>
  <si>
    <t>Oleg Seppar</t>
  </si>
  <si>
    <t>Rauno Õismaa</t>
  </si>
  <si>
    <t>Ivo Kitsing</t>
  </si>
  <si>
    <t>Sander Tiitsoo</t>
  </si>
  <si>
    <t>Artur Kummer</t>
  </si>
  <si>
    <t>Kalle Kirs</t>
  </si>
  <si>
    <t>Karl Koha</t>
  </si>
  <si>
    <t>Margo Kivila</t>
  </si>
  <si>
    <t>Andres Kaas</t>
  </si>
  <si>
    <t>Rauno Loit</t>
  </si>
  <si>
    <t>Janek Ardon</t>
  </si>
  <si>
    <t>Mihkel Liiv</t>
  </si>
  <si>
    <t>100m jooks</t>
  </si>
  <si>
    <t>Keity Vaistla</t>
  </si>
  <si>
    <t>13.93</t>
  </si>
  <si>
    <t>14.01</t>
  </si>
  <si>
    <t>14.26</t>
  </si>
  <si>
    <t>14.49</t>
  </si>
  <si>
    <t>Tuuli Jentson</t>
  </si>
  <si>
    <t>14.16</t>
  </si>
  <si>
    <t>Veronika Rajaste</t>
  </si>
  <si>
    <t>14.27</t>
  </si>
  <si>
    <t>14.57</t>
  </si>
  <si>
    <t>Kairi Listman</t>
  </si>
  <si>
    <t>14.98</t>
  </si>
  <si>
    <t>15.78</t>
  </si>
  <si>
    <t>15.81</t>
  </si>
  <si>
    <t>14.60</t>
  </si>
  <si>
    <t>Erge Viiklaid</t>
  </si>
  <si>
    <t>14.63</t>
  </si>
  <si>
    <t>15.44</t>
  </si>
  <si>
    <t>15.45</t>
  </si>
  <si>
    <t>15.58</t>
  </si>
  <si>
    <t>Ülle Jõessar</t>
  </si>
  <si>
    <t>16.16</t>
  </si>
  <si>
    <t>16.86</t>
  </si>
  <si>
    <t>Leida Anikejeva</t>
  </si>
  <si>
    <t>17.14</t>
  </si>
  <si>
    <t>17.20</t>
  </si>
  <si>
    <t>11.15</t>
  </si>
  <si>
    <t>11.26</t>
  </si>
  <si>
    <t>Erki Välinurm</t>
  </si>
  <si>
    <t>11.59</t>
  </si>
  <si>
    <t>12.11</t>
  </si>
  <si>
    <t>12.18</t>
  </si>
  <si>
    <t>12.29</t>
  </si>
  <si>
    <t>13.64</t>
  </si>
  <si>
    <t>12.19</t>
  </si>
  <si>
    <t>12.84</t>
  </si>
  <si>
    <t>13.05</t>
  </si>
  <si>
    <t>13.23</t>
  </si>
  <si>
    <t>13.11</t>
  </si>
  <si>
    <t>Raino Sepp</t>
  </si>
  <si>
    <t>13.79</t>
  </si>
  <si>
    <t>Veiko Randaru</t>
  </si>
  <si>
    <t>14.00</t>
  </si>
  <si>
    <t>14.04</t>
  </si>
  <si>
    <t>14.31</t>
  </si>
  <si>
    <t>Rein Esa</t>
  </si>
  <si>
    <t>14.70</t>
  </si>
  <si>
    <t>Jan Härm</t>
  </si>
  <si>
    <t>14.85</t>
  </si>
  <si>
    <t>17.38</t>
  </si>
  <si>
    <t>13.28</t>
  </si>
  <si>
    <t>Kuulitõuge</t>
  </si>
  <si>
    <t>Kerli Vompa</t>
  </si>
  <si>
    <t>8.97</t>
  </si>
  <si>
    <t>Maire Kiis</t>
  </si>
  <si>
    <t>9.14</t>
  </si>
  <si>
    <t xml:space="preserve">Aune Surva </t>
  </si>
  <si>
    <t>7.32</t>
  </si>
  <si>
    <t>Vivika Padar</t>
  </si>
  <si>
    <t>7.62</t>
  </si>
  <si>
    <t>10.33</t>
  </si>
  <si>
    <t>Anna Romanenko</t>
  </si>
  <si>
    <t>9.94</t>
  </si>
  <si>
    <t>Maarja Sillamaa</t>
  </si>
  <si>
    <t>6.71</t>
  </si>
  <si>
    <t>8.55</t>
  </si>
  <si>
    <t>7.72</t>
  </si>
  <si>
    <t>7.98</t>
  </si>
  <si>
    <t>7.15</t>
  </si>
  <si>
    <t>Merike Liiva</t>
  </si>
  <si>
    <t>8.86</t>
  </si>
  <si>
    <t>Maarika Koplimägi</t>
  </si>
  <si>
    <t>Kristina Kahr</t>
  </si>
  <si>
    <t>7.91</t>
  </si>
  <si>
    <t>7.57</t>
  </si>
  <si>
    <t>6.70</t>
  </si>
  <si>
    <t>Anne Kallavus</t>
  </si>
  <si>
    <t>7.65</t>
  </si>
  <si>
    <t>6.91</t>
  </si>
  <si>
    <t>7.55</t>
  </si>
  <si>
    <t>Maarika Terep</t>
  </si>
  <si>
    <t>5.96</t>
  </si>
  <si>
    <t xml:space="preserve">Asutus </t>
  </si>
  <si>
    <t>Mari-Anne Kirschbaum</t>
  </si>
  <si>
    <t>16.06</t>
  </si>
  <si>
    <t>Rivo Tamm</t>
  </si>
  <si>
    <t>13.10</t>
  </si>
  <si>
    <t>Tiit Hiiemäe</t>
  </si>
  <si>
    <t>12.46</t>
  </si>
  <si>
    <t>Henry Tammann</t>
  </si>
  <si>
    <t>12.41</t>
  </si>
  <si>
    <t>Kaspar Raudla</t>
  </si>
  <si>
    <t>12.39</t>
  </si>
  <si>
    <t>Kait Koppel</t>
  </si>
  <si>
    <t>12.27</t>
  </si>
  <si>
    <t>11.36</t>
  </si>
  <si>
    <t>Kalev Arbus</t>
  </si>
  <si>
    <t>11.09</t>
  </si>
  <si>
    <t>10.78</t>
  </si>
  <si>
    <t>8.29</t>
  </si>
  <si>
    <t>Aleksander Tammert</t>
  </si>
  <si>
    <t>14.44</t>
  </si>
  <si>
    <t>Arvi Lepp</t>
  </si>
  <si>
    <t>13.98</t>
  </si>
  <si>
    <t>10.55</t>
  </si>
  <si>
    <t>10.13</t>
  </si>
  <si>
    <t>Artur Saar</t>
  </si>
  <si>
    <t>10.01</t>
  </si>
  <si>
    <t>9.91</t>
  </si>
  <si>
    <t>Toomas Viks</t>
  </si>
  <si>
    <t>8.87</t>
  </si>
  <si>
    <t>Rein Essa</t>
  </si>
  <si>
    <t>8.36</t>
  </si>
  <si>
    <t>Sisesõudmine 1000m</t>
  </si>
  <si>
    <t>Eli Viielo</t>
  </si>
  <si>
    <t>1.48.6</t>
  </si>
  <si>
    <t>2.02.2</t>
  </si>
  <si>
    <t xml:space="preserve">KL </t>
  </si>
  <si>
    <t>1.58.4</t>
  </si>
  <si>
    <t xml:space="preserve">Eve Piip </t>
  </si>
  <si>
    <t xml:space="preserve">PPA </t>
  </si>
  <si>
    <t>1.53.6</t>
  </si>
  <si>
    <t>1.41.0</t>
  </si>
  <si>
    <t xml:space="preserve">Olga Šustova </t>
  </si>
  <si>
    <t>2.01.8</t>
  </si>
  <si>
    <t>1.56.6</t>
  </si>
  <si>
    <t>1.55.4</t>
  </si>
  <si>
    <t>1.59.6</t>
  </si>
  <si>
    <t>Natalja Garankina</t>
  </si>
  <si>
    <t>1.40.2</t>
  </si>
  <si>
    <t>Revetta Reiljan</t>
  </si>
  <si>
    <t>1.42.7</t>
  </si>
  <si>
    <t>Merle Juur</t>
  </si>
  <si>
    <t>1.50.0</t>
  </si>
  <si>
    <t>1.51.2</t>
  </si>
  <si>
    <t>Marite Einland</t>
  </si>
  <si>
    <t>1.37.4</t>
  </si>
  <si>
    <t>Gerli Põder</t>
  </si>
  <si>
    <t>1.54.4</t>
  </si>
  <si>
    <t>Tiia Riis</t>
  </si>
  <si>
    <t>1.49.8</t>
  </si>
  <si>
    <t>2.00.3</t>
  </si>
  <si>
    <t xml:space="preserve">Anne Kallavus </t>
  </si>
  <si>
    <t>Eve Jaeski</t>
  </si>
  <si>
    <t>1.56.2</t>
  </si>
  <si>
    <t>1.47.4</t>
  </si>
  <si>
    <t>Resultatiivseim mängija 11 väravaga Pavel Marin (KV)</t>
  </si>
  <si>
    <t>Parim väravavaht Artur Skutsas (Vanglateenistus)</t>
  </si>
  <si>
    <t>Silmapaistvaim mängija Artur Piirak (Maksu- ja Tolliamet)</t>
  </si>
  <si>
    <t>Jalgpall</t>
  </si>
  <si>
    <t>Kaitsevägi</t>
  </si>
  <si>
    <t>Vanglateenistus</t>
  </si>
  <si>
    <t>Maksu- ja Tolliamet</t>
  </si>
  <si>
    <t>Kaitseliit</t>
  </si>
  <si>
    <t>Sisekaitseakadeemia</t>
  </si>
  <si>
    <t>PPA II meeskond</t>
  </si>
  <si>
    <t>Jakob Kazakov</t>
  </si>
  <si>
    <t>2.55.8</t>
  </si>
  <si>
    <t>Vladimir Latin</t>
  </si>
  <si>
    <t>2.59.1</t>
  </si>
  <si>
    <t>Vadim Ventmann</t>
  </si>
  <si>
    <t>3.01.3</t>
  </si>
  <si>
    <t>Indrek Teras</t>
  </si>
  <si>
    <t>3.03.5</t>
  </si>
  <si>
    <t>Roman Dmitrijev</t>
  </si>
  <si>
    <t>3.04.5</t>
  </si>
  <si>
    <t>Mattias Viljamaa</t>
  </si>
  <si>
    <t>3.07.2</t>
  </si>
  <si>
    <t>Roman Sviridov</t>
  </si>
  <si>
    <t>3.15.5</t>
  </si>
  <si>
    <t>Tanel Kurisoo</t>
  </si>
  <si>
    <t>3.17.8</t>
  </si>
  <si>
    <t>Argo Kruusamaa</t>
  </si>
  <si>
    <t>3.19</t>
  </si>
  <si>
    <t xml:space="preserve">Siim Schvede </t>
  </si>
  <si>
    <t>3.23..7</t>
  </si>
  <si>
    <t>Siim Alttoa</t>
  </si>
  <si>
    <t>3.24.7</t>
  </si>
  <si>
    <t>Andreas Albert</t>
  </si>
  <si>
    <t>3.43.1</t>
  </si>
  <si>
    <t>Marko Rüü</t>
  </si>
  <si>
    <t>3.12.1</t>
  </si>
  <si>
    <t>3.17.3</t>
  </si>
  <si>
    <t>3.18.9</t>
  </si>
  <si>
    <t>Sven Paumer</t>
  </si>
  <si>
    <t>3.23.3</t>
  </si>
  <si>
    <t>3.25.2</t>
  </si>
  <si>
    <t>Villu Klesmann</t>
  </si>
  <si>
    <t>3.26.4</t>
  </si>
  <si>
    <t>Enn Masing</t>
  </si>
  <si>
    <t>3.27.6</t>
  </si>
  <si>
    <t>Margus Kreinin</t>
  </si>
  <si>
    <t>3.49</t>
  </si>
  <si>
    <t>Margus Purlau</t>
  </si>
  <si>
    <t>Murdmaajooks</t>
  </si>
  <si>
    <t>Kaisa Kukk</t>
  </si>
  <si>
    <t xml:space="preserve">Kristiina Laht </t>
  </si>
  <si>
    <t>Sirje Velba</t>
  </si>
  <si>
    <t>Ülle Jõesaar</t>
  </si>
  <si>
    <t>18,53.02</t>
  </si>
  <si>
    <t>Olavi Allase</t>
  </si>
  <si>
    <t>Roman Hvalõnski</t>
  </si>
  <si>
    <t>Mart Andresson</t>
  </si>
  <si>
    <t>Kristjan Lään</t>
  </si>
  <si>
    <t>Lamades surumine</t>
  </si>
  <si>
    <t>M-85</t>
  </si>
  <si>
    <t>Üksus</t>
  </si>
  <si>
    <t>kaal</t>
  </si>
  <si>
    <t>Kalle Kippar</t>
  </si>
  <si>
    <t>Rain Saar</t>
  </si>
  <si>
    <t>Aleksandr Lupanov</t>
  </si>
  <si>
    <t>Kaur Käämer</t>
  </si>
  <si>
    <t>Roland Desjatski</t>
  </si>
  <si>
    <t>Argo Kruusma</t>
  </si>
  <si>
    <t>Kristjan Vähk</t>
  </si>
  <si>
    <t>Garri Mölder</t>
  </si>
  <si>
    <t>M-100</t>
  </si>
  <si>
    <t>Ragnar Rannamets</t>
  </si>
  <si>
    <t>Ahto Milder</t>
  </si>
  <si>
    <t>Kalle Meho</t>
  </si>
  <si>
    <t>Alex-Edward Raus</t>
  </si>
  <si>
    <t>Ivar Mai</t>
  </si>
  <si>
    <t>Grigori Tatarin</t>
  </si>
  <si>
    <t>Marek Keerand</t>
  </si>
  <si>
    <t xml:space="preserve"> M100+</t>
  </si>
  <si>
    <t>Marek Vähi</t>
  </si>
  <si>
    <t>Madis Pool</t>
  </si>
  <si>
    <t>Romek Velt</t>
  </si>
  <si>
    <t>Kaido Leesmann</t>
  </si>
  <si>
    <t>Sergei Petrov</t>
  </si>
  <si>
    <t>Elar Kraav</t>
  </si>
  <si>
    <t>Wilksi koef</t>
  </si>
  <si>
    <t>Katerin Hovi</t>
  </si>
  <si>
    <t>Elerin Vunder</t>
  </si>
  <si>
    <t>Mirjam Vint</t>
  </si>
  <si>
    <t>Kristina Svirskaja</t>
  </si>
  <si>
    <t>Korvpall</t>
  </si>
  <si>
    <t>Liikmed</t>
  </si>
  <si>
    <t>KV I</t>
  </si>
  <si>
    <t>Suur Rootsi</t>
  </si>
  <si>
    <t xml:space="preserve">Aeg </t>
  </si>
  <si>
    <t>Pavel Marin</t>
  </si>
  <si>
    <t>Martin Tarkpea</t>
  </si>
  <si>
    <t>Lauri Vesnenko</t>
  </si>
  <si>
    <t>Väike Rootsi</t>
  </si>
  <si>
    <t>Kerly Vompa</t>
  </si>
  <si>
    <t>Merili Lellep</t>
  </si>
  <si>
    <t>Kaari Lainevool</t>
  </si>
  <si>
    <t>Merli Suu</t>
  </si>
  <si>
    <t>Gerly Vahe</t>
  </si>
  <si>
    <t>Ülle Väina</t>
  </si>
  <si>
    <t>Rannavõrkpall</t>
  </si>
  <si>
    <t>19,03.4</t>
  </si>
  <si>
    <t>19,46.5</t>
  </si>
  <si>
    <t>Daniil Steptšenko</t>
  </si>
  <si>
    <t>Silver Tamm</t>
  </si>
  <si>
    <t>Raul Viigipuu</t>
  </si>
  <si>
    <t>Ivar Laur</t>
  </si>
  <si>
    <t>Jaanus Hanni</t>
  </si>
  <si>
    <t>Ailen Vesstmann</t>
  </si>
  <si>
    <t>Saimon Sutt</t>
  </si>
  <si>
    <t>Ott Sellis</t>
  </si>
  <si>
    <t>Andry Ringo</t>
  </si>
  <si>
    <t>Martin Meeksa</t>
  </si>
  <si>
    <t>PPA I</t>
  </si>
  <si>
    <t>Margus Oinitš</t>
  </si>
  <si>
    <t>Anton Tõštšuk</t>
  </si>
  <si>
    <t>Rauno Lett</t>
  </si>
  <si>
    <t>Silver Hanikat</t>
  </si>
  <si>
    <t>VT I</t>
  </si>
  <si>
    <t>Janar Heering</t>
  </si>
  <si>
    <t>Konstantin Nikiforov</t>
  </si>
  <si>
    <t>Marko Lilliorg</t>
  </si>
  <si>
    <t>Henri Tammann</t>
  </si>
  <si>
    <t>Rael Kalmus</t>
  </si>
  <si>
    <t>Ago Visak</t>
  </si>
  <si>
    <t>Nikita Golovin</t>
  </si>
  <si>
    <t>Heimar Juhanson</t>
  </si>
  <si>
    <t>Riho Saponenko</t>
  </si>
  <si>
    <t>Deniss Kuznetsov</t>
  </si>
  <si>
    <t>KV II</t>
  </si>
  <si>
    <t>PPA III</t>
  </si>
  <si>
    <t>Erko Kivi</t>
  </si>
  <si>
    <t>Anders Uusmees</t>
  </si>
  <si>
    <t>Martin Kallas</t>
  </si>
  <si>
    <t>Timo Aavik</t>
  </si>
  <si>
    <t>Andres Uuetoa</t>
  </si>
  <si>
    <t>Kert Võlli</t>
  </si>
  <si>
    <t>PPA II</t>
  </si>
  <si>
    <t>Ragnar Lõhmus</t>
  </si>
  <si>
    <t>Aare Jamnes</t>
  </si>
  <si>
    <t>Hans-Christop Järvela</t>
  </si>
  <si>
    <t>Johannes Merilai</t>
  </si>
  <si>
    <t>Mihkel Pärn</t>
  </si>
  <si>
    <t>Alari Tõnissoo</t>
  </si>
  <si>
    <t>Alar Tetting</t>
  </si>
  <si>
    <t>VT II</t>
  </si>
  <si>
    <t>Marek Vinni</t>
  </si>
  <si>
    <t>Priit Post</t>
  </si>
  <si>
    <t>Priit Laaniste</t>
  </si>
  <si>
    <t>Einar Vilem</t>
  </si>
  <si>
    <t>Martin Sepp</t>
  </si>
  <si>
    <t>Veiko Kommusaar</t>
  </si>
  <si>
    <t>Kätlin Murre</t>
  </si>
  <si>
    <t>Kerly Simulmann</t>
  </si>
  <si>
    <t>Annika Tikk</t>
  </si>
  <si>
    <t>Irena Antson</t>
  </si>
  <si>
    <t>Keity Liivakivi</t>
  </si>
  <si>
    <t>Liina Palm</t>
  </si>
  <si>
    <t>Agnes Kaasik</t>
  </si>
  <si>
    <t>Tiina Kõva</t>
  </si>
  <si>
    <t>Kristina Heering</t>
  </si>
  <si>
    <t>Marta Puju</t>
  </si>
  <si>
    <t>Caroli Mesi</t>
  </si>
  <si>
    <t>Merlin Paas</t>
  </si>
  <si>
    <t>Maili Arro</t>
  </si>
  <si>
    <t>Kadri Toom</t>
  </si>
  <si>
    <t>Kristiina Vähi</t>
  </si>
  <si>
    <t>Kadi Veervald</t>
  </si>
  <si>
    <t>Andra Mankin</t>
  </si>
  <si>
    <t>Johan Vahter</t>
  </si>
  <si>
    <t>Keiro Jõgisalu</t>
  </si>
  <si>
    <t>Taavi Põllu</t>
  </si>
  <si>
    <t>Talis Põlu</t>
  </si>
  <si>
    <t>Ergo Sibul</t>
  </si>
  <si>
    <t>Kristian Sibul</t>
  </si>
  <si>
    <t>Siim Simmul</t>
  </si>
  <si>
    <t>Margus Tepner</t>
  </si>
  <si>
    <t>German Tepner</t>
  </si>
  <si>
    <t>9.-12.</t>
  </si>
  <si>
    <t>Imre Aasakivi</t>
  </si>
  <si>
    <t>Rain Kuuseorg</t>
  </si>
  <si>
    <t>Madis Kuuseorg</t>
  </si>
  <si>
    <t>MTA I</t>
  </si>
  <si>
    <t>Nikolai Voronin</t>
  </si>
  <si>
    <t>Konstantin Tšernilovski</t>
  </si>
  <si>
    <t>MTA II</t>
  </si>
  <si>
    <t>Lilian Kivest</t>
  </si>
  <si>
    <t>Kristi Mets</t>
  </si>
  <si>
    <t>Jaanika Kindlam</t>
  </si>
  <si>
    <t>Liina Laherand</t>
  </si>
  <si>
    <t>Rauno Rammo</t>
  </si>
  <si>
    <t>Martin Kukk</t>
  </si>
  <si>
    <t>Henri Mets</t>
  </si>
  <si>
    <t>Markko Arro</t>
  </si>
  <si>
    <t>Tanel Vee</t>
  </si>
  <si>
    <t>Madis Laas</t>
  </si>
  <si>
    <t>Herkki Luksepp</t>
  </si>
  <si>
    <t>Carolin Mesi</t>
  </si>
  <si>
    <t>Marek Matsalu</t>
  </si>
  <si>
    <t>Sander Süld</t>
  </si>
  <si>
    <t>Jalg-pall</t>
  </si>
  <si>
    <t>Tänava-korvpall</t>
  </si>
  <si>
    <t>Ranna-võrkpall</t>
  </si>
  <si>
    <t>Sisesõud-mine</t>
  </si>
  <si>
    <t>Kerge-jõustik</t>
  </si>
  <si>
    <t>Orientee-rumine</t>
  </si>
  <si>
    <t>Ratta-kross</t>
  </si>
  <si>
    <t>Lask-mine</t>
  </si>
  <si>
    <t>Juhtide võistlus</t>
  </si>
  <si>
    <t>PÄA</t>
  </si>
  <si>
    <t>SIM</t>
  </si>
  <si>
    <t>Peakohtunik:  Margus Purlau</t>
  </si>
  <si>
    <t>Koostaja: Lauri Lipp</t>
  </si>
  <si>
    <t>100m N18</t>
  </si>
  <si>
    <t>100 m N40</t>
  </si>
  <si>
    <t>100 m M18</t>
  </si>
  <si>
    <t>100 m M40</t>
  </si>
  <si>
    <t>kaugush N18</t>
  </si>
  <si>
    <t>kaugush N40</t>
  </si>
  <si>
    <t>kaugush M18</t>
  </si>
  <si>
    <t>kaugush M40</t>
  </si>
  <si>
    <t>kuul N18</t>
  </si>
  <si>
    <t>kuul N40</t>
  </si>
  <si>
    <t>kuul M18</t>
  </si>
  <si>
    <t>kuul M40</t>
  </si>
  <si>
    <t>v.rootsi</t>
  </si>
  <si>
    <t>s.rootsi</t>
  </si>
  <si>
    <t>Kokku</t>
  </si>
  <si>
    <t>Kergejõustik</t>
  </si>
  <si>
    <t>Virgo Treinbuk</t>
  </si>
  <si>
    <t>1.katse</t>
  </si>
  <si>
    <t>2.katse</t>
  </si>
  <si>
    <t>3.katse</t>
  </si>
  <si>
    <t>-</t>
  </si>
  <si>
    <t xml:space="preserve"> -</t>
  </si>
  <si>
    <t xml:space="preserve"> - </t>
  </si>
  <si>
    <t>4.katse</t>
  </si>
  <si>
    <t>5.katse</t>
  </si>
  <si>
    <t>6.katse</t>
  </si>
  <si>
    <t>parim tulemus</t>
  </si>
  <si>
    <t>12,46</t>
  </si>
  <si>
    <t>11,56</t>
  </si>
  <si>
    <t>11,69</t>
  </si>
  <si>
    <t>12,27</t>
  </si>
  <si>
    <t>11,65</t>
  </si>
  <si>
    <t>11,81</t>
  </si>
  <si>
    <t>10,78</t>
  </si>
  <si>
    <t>13,82</t>
  </si>
  <si>
    <t>14,27</t>
  </si>
  <si>
    <t>13,62</t>
  </si>
  <si>
    <t>8,29</t>
  </si>
  <si>
    <t>11,14</t>
  </si>
  <si>
    <t>12,41</t>
  </si>
  <si>
    <t>12,39</t>
  </si>
  <si>
    <t>12,19</t>
  </si>
  <si>
    <t>13,10</t>
  </si>
  <si>
    <t>13,08</t>
  </si>
  <si>
    <t>12,68</t>
  </si>
  <si>
    <t>11,36</t>
  </si>
  <si>
    <t>10,77</t>
  </si>
  <si>
    <t>10,39</t>
  </si>
  <si>
    <t>10,83</t>
  </si>
  <si>
    <t>10,61</t>
  </si>
  <si>
    <t>12,25</t>
  </si>
  <si>
    <t>12,02</t>
  </si>
  <si>
    <t>11,31</t>
  </si>
  <si>
    <t>12,03</t>
  </si>
  <si>
    <t>11,48</t>
  </si>
  <si>
    <t>10,43</t>
  </si>
  <si>
    <t>10,52</t>
  </si>
  <si>
    <t>10,32</t>
  </si>
  <si>
    <t>11,09</t>
  </si>
  <si>
    <t>10,41</t>
  </si>
  <si>
    <t>11,10</t>
  </si>
  <si>
    <t>12,23</t>
  </si>
  <si>
    <t>15,34</t>
  </si>
  <si>
    <t>16,06</t>
  </si>
  <si>
    <t>13,73</t>
  </si>
  <si>
    <t>13,77</t>
  </si>
  <si>
    <t>13,91</t>
  </si>
  <si>
    <t>13,98</t>
  </si>
  <si>
    <t>9,23</t>
  </si>
  <si>
    <t>9,35</t>
  </si>
  <si>
    <t>9,94</t>
  </si>
  <si>
    <t>9,95</t>
  </si>
  <si>
    <t>10,01</t>
  </si>
  <si>
    <t>8,31</t>
  </si>
  <si>
    <t>8,36</t>
  </si>
  <si>
    <t>8,05</t>
  </si>
  <si>
    <t>8,17</t>
  </si>
  <si>
    <t>9,65</t>
  </si>
  <si>
    <t>9,75</t>
  </si>
  <si>
    <t>9,08</t>
  </si>
  <si>
    <t>9,82</t>
  </si>
  <si>
    <t>10,13</t>
  </si>
  <si>
    <t>9,48</t>
  </si>
  <si>
    <t>14,23</t>
  </si>
  <si>
    <t>14,44</t>
  </si>
  <si>
    <t>10,55</t>
  </si>
  <si>
    <t>9,91</t>
  </si>
  <si>
    <t>9,78</t>
  </si>
  <si>
    <t>9,50</t>
  </si>
  <si>
    <t>9,72</t>
  </si>
  <si>
    <t>8,51</t>
  </si>
  <si>
    <t>8,47</t>
  </si>
  <si>
    <t>8,87</t>
  </si>
  <si>
    <t>8,13</t>
  </si>
  <si>
    <t>8,64</t>
  </si>
  <si>
    <t>5,47</t>
  </si>
  <si>
    <t>8,32</t>
  </si>
  <si>
    <t>8,72</t>
  </si>
  <si>
    <t>8,89</t>
  </si>
  <si>
    <t>8,97</t>
  </si>
  <si>
    <t>8,83</t>
  </si>
  <si>
    <t>8,60</t>
  </si>
  <si>
    <t>8,99</t>
  </si>
  <si>
    <t>9,11</t>
  </si>
  <si>
    <t>9,14</t>
  </si>
  <si>
    <t>9,13</t>
  </si>
  <si>
    <t>8,86</t>
  </si>
  <si>
    <t>6,68</t>
  </si>
  <si>
    <t>7,32</t>
  </si>
  <si>
    <t>6,51</t>
  </si>
  <si>
    <t>7,62</t>
  </si>
  <si>
    <t>6,70</t>
  </si>
  <si>
    <t>9,67</t>
  </si>
  <si>
    <t>10,33</t>
  </si>
  <si>
    <t>9,18</t>
  </si>
  <si>
    <t>9,85</t>
  </si>
  <si>
    <t>9,21</t>
  </si>
  <si>
    <t>9,77</t>
  </si>
  <si>
    <t>9,25</t>
  </si>
  <si>
    <t>9,69</t>
  </si>
  <si>
    <t>9,74</t>
  </si>
  <si>
    <t>5,86</t>
  </si>
  <si>
    <t>5,88</t>
  </si>
  <si>
    <t>5,79</t>
  </si>
  <si>
    <t>6,34</t>
  </si>
  <si>
    <t>6,27</t>
  </si>
  <si>
    <t>6,71</t>
  </si>
  <si>
    <t>7,72</t>
  </si>
  <si>
    <t>7,98</t>
  </si>
  <si>
    <t>6,04</t>
  </si>
  <si>
    <t>6,60</t>
  </si>
  <si>
    <t>6,59</t>
  </si>
  <si>
    <t>7,01</t>
  </si>
  <si>
    <t>6,94</t>
  </si>
  <si>
    <t>7,15</t>
  </si>
  <si>
    <t>6,54</t>
  </si>
  <si>
    <t>8,55</t>
  </si>
  <si>
    <t>8,14</t>
  </si>
  <si>
    <t>7,86</t>
  </si>
  <si>
    <t>5,75</t>
  </si>
  <si>
    <t>5,96</t>
  </si>
  <si>
    <t>5,56</t>
  </si>
  <si>
    <t>5,48</t>
  </si>
  <si>
    <t>7,48</t>
  </si>
  <si>
    <t>7,34</t>
  </si>
  <si>
    <t>6,92</t>
  </si>
  <si>
    <t>6,98</t>
  </si>
  <si>
    <t>7,31</t>
  </si>
  <si>
    <t>7,55</t>
  </si>
  <si>
    <t>6,42</t>
  </si>
  <si>
    <t>6,91</t>
  </si>
  <si>
    <t>5,28</t>
  </si>
  <si>
    <t xml:space="preserve"> </t>
  </si>
  <si>
    <t>5,91</t>
  </si>
  <si>
    <t>6,80</t>
  </si>
  <si>
    <t>7,17</t>
  </si>
  <si>
    <t>7,13</t>
  </si>
  <si>
    <t>7,65</t>
  </si>
  <si>
    <t>6,21</t>
  </si>
  <si>
    <t>6,41</t>
  </si>
  <si>
    <t>6,30</t>
  </si>
  <si>
    <t>5,82</t>
  </si>
  <si>
    <t>6,08</t>
  </si>
  <si>
    <t>7,06</t>
  </si>
  <si>
    <t>6,83</t>
  </si>
  <si>
    <t>7,57</t>
  </si>
  <si>
    <t>7,52</t>
  </si>
  <si>
    <t>7,76</t>
  </si>
  <si>
    <t>7,36</t>
  </si>
  <si>
    <t>6,95</t>
  </si>
  <si>
    <t>7,91</t>
  </si>
  <si>
    <t>5,34</t>
  </si>
  <si>
    <t>5,49</t>
  </si>
  <si>
    <t>5,14</t>
  </si>
  <si>
    <t>8,75</t>
  </si>
  <si>
    <t>8,84</t>
  </si>
  <si>
    <t>7,92</t>
  </si>
  <si>
    <t>Parim hüpe</t>
  </si>
  <si>
    <t>Geimid</t>
  </si>
  <si>
    <t>A alagrupp</t>
  </si>
  <si>
    <t>B alagrupp</t>
  </si>
  <si>
    <t>0:4</t>
  </si>
  <si>
    <t xml:space="preserve">II </t>
  </si>
  <si>
    <t xml:space="preserve">I </t>
  </si>
  <si>
    <t>1:4</t>
  </si>
  <si>
    <t>4:1</t>
  </si>
  <si>
    <t>3:3</t>
  </si>
  <si>
    <t>3:2</t>
  </si>
  <si>
    <t>Finaal</t>
  </si>
  <si>
    <t>MTA - PPA</t>
  </si>
  <si>
    <t>poolfinaalid</t>
  </si>
  <si>
    <t>MTA - SKA</t>
  </si>
  <si>
    <t>2:0</t>
  </si>
  <si>
    <t>PPA -VT</t>
  </si>
  <si>
    <t>III - IV koht</t>
  </si>
  <si>
    <t>V-VI koht</t>
  </si>
  <si>
    <t>KL - KV</t>
  </si>
  <si>
    <t>VT - SKA</t>
  </si>
  <si>
    <t>2:1</t>
  </si>
  <si>
    <t>1:2</t>
  </si>
  <si>
    <t>0:2</t>
  </si>
  <si>
    <t>C alagrupp</t>
  </si>
  <si>
    <t>4</t>
  </si>
  <si>
    <t>2</t>
  </si>
  <si>
    <t>3</t>
  </si>
  <si>
    <t>5</t>
  </si>
  <si>
    <t>1</t>
  </si>
  <si>
    <t>2:4</t>
  </si>
  <si>
    <t>5:1</t>
  </si>
  <si>
    <t>1:5</t>
  </si>
  <si>
    <t>0:6</t>
  </si>
  <si>
    <t>KL I</t>
  </si>
  <si>
    <t>SiM I</t>
  </si>
  <si>
    <t>I - II koha mäng</t>
  </si>
  <si>
    <t>III - IV koha mäng</t>
  </si>
  <si>
    <t>V - VI koha mäng</t>
  </si>
  <si>
    <t>VII - VIII koha mäng</t>
  </si>
  <si>
    <t>Kohamängud 1-8 koht</t>
  </si>
  <si>
    <t>1.voor</t>
  </si>
  <si>
    <t>2.voor</t>
  </si>
  <si>
    <t>3.voor</t>
  </si>
  <si>
    <t>4.voor</t>
  </si>
  <si>
    <t>5.voor</t>
  </si>
  <si>
    <t>7.voor</t>
  </si>
  <si>
    <t>6.voor</t>
  </si>
  <si>
    <t>1 (10)</t>
  </si>
  <si>
    <t>2 (11)</t>
  </si>
  <si>
    <t>2,5 (1)</t>
  </si>
  <si>
    <t>3 (13)</t>
  </si>
  <si>
    <t>4 (3)</t>
  </si>
  <si>
    <t>5 (4)</t>
  </si>
  <si>
    <t>6 (6)</t>
  </si>
  <si>
    <t>1 (9)</t>
  </si>
  <si>
    <t>2 (8)</t>
  </si>
  <si>
    <t>2,5 (2)</t>
  </si>
  <si>
    <t>3,5 (4)</t>
  </si>
  <si>
    <t>4,5 (6)</t>
  </si>
  <si>
    <t>5 (13)</t>
  </si>
  <si>
    <t>6 (5)</t>
  </si>
  <si>
    <t>0 (11)</t>
  </si>
  <si>
    <t>2 (12)</t>
  </si>
  <si>
    <t>3 (15)</t>
  </si>
  <si>
    <t>3 (2)</t>
  </si>
  <si>
    <t>4 (8)</t>
  </si>
  <si>
    <t>4 (13)</t>
  </si>
  <si>
    <t>1 (12)</t>
  </si>
  <si>
    <t>1,5 (13)</t>
  </si>
  <si>
    <t>2,5 (15)</t>
  </si>
  <si>
    <t>3,5 (7)</t>
  </si>
  <si>
    <t>3,5 (2)</t>
  </si>
  <si>
    <t>4,5 (8)</t>
  </si>
  <si>
    <t>0 (13)</t>
  </si>
  <si>
    <t>2 (14)</t>
  </si>
  <si>
    <t>3,5 (1)</t>
  </si>
  <si>
    <t>1 (14)</t>
  </si>
  <si>
    <t>1 (15)</t>
  </si>
  <si>
    <t>2 (16)</t>
  </si>
  <si>
    <t>3 (7)</t>
  </si>
  <si>
    <t>3(1)</t>
  </si>
  <si>
    <t>4 (11)</t>
  </si>
  <si>
    <t>4 (2)</t>
  </si>
  <si>
    <t>0 (15)</t>
  </si>
  <si>
    <t>2 (10)</t>
  </si>
  <si>
    <t>2 (6)</t>
  </si>
  <si>
    <t>2 (4)</t>
  </si>
  <si>
    <t>2 (5)</t>
  </si>
  <si>
    <t>3 (16)</t>
  </si>
  <si>
    <t>1 (16)</t>
  </si>
  <si>
    <t>1 (1)</t>
  </si>
  <si>
    <t>1 (11)</t>
  </si>
  <si>
    <t>2 (9)</t>
  </si>
  <si>
    <t>3 (10)</t>
  </si>
  <si>
    <t xml:space="preserve"> 3 (3)</t>
  </si>
  <si>
    <t>3 (4)</t>
  </si>
  <si>
    <t>0 (1)</t>
  </si>
  <si>
    <t>1 (13)</t>
  </si>
  <si>
    <t>1 (8)</t>
  </si>
  <si>
    <t>0 (2)</t>
  </si>
  <si>
    <t>0 (3)</t>
  </si>
  <si>
    <t>0 (7)</t>
  </si>
  <si>
    <t>1 (3)</t>
  </si>
  <si>
    <t>1 (2)</t>
  </si>
  <si>
    <t>3 (5)</t>
  </si>
  <si>
    <t>3 (6)</t>
  </si>
  <si>
    <t>4 (9)</t>
  </si>
  <si>
    <t>0 (4)</t>
  </si>
  <si>
    <t>4 (10)</t>
  </si>
  <si>
    <t>1 (5)</t>
  </si>
  <si>
    <t>1,5 (4)</t>
  </si>
  <si>
    <t>2,5 (9)</t>
  </si>
  <si>
    <t>4,5 (1)</t>
  </si>
  <si>
    <t>5,5 (3)</t>
  </si>
  <si>
    <t>0 (6)</t>
  </si>
  <si>
    <t>0 (5)</t>
  </si>
  <si>
    <t>0 (10)</t>
  </si>
  <si>
    <t>0 (16)</t>
  </si>
  <si>
    <t>0 (9)</t>
  </si>
  <si>
    <t>0 15)</t>
  </si>
  <si>
    <t>1 (7)</t>
  </si>
  <si>
    <t>2 (3)</t>
  </si>
  <si>
    <t>2,5 (5)</t>
  </si>
  <si>
    <t>2,5 (12)</t>
  </si>
  <si>
    <t>3,5 (14)</t>
  </si>
  <si>
    <t>0 (8)</t>
  </si>
  <si>
    <t>0 (12)</t>
  </si>
  <si>
    <t>Sergei</t>
  </si>
  <si>
    <t>Komarov</t>
  </si>
  <si>
    <t>Artur</t>
  </si>
  <si>
    <t>Bõstrov</t>
  </si>
  <si>
    <t>Vitali</t>
  </si>
  <si>
    <t>Vink</t>
  </si>
  <si>
    <t>Keith</t>
  </si>
  <si>
    <t>Maiste</t>
  </si>
  <si>
    <t>Bedrossov</t>
  </si>
  <si>
    <t>Denis</t>
  </si>
  <si>
    <t>Petrov</t>
  </si>
  <si>
    <t xml:space="preserve">Vadim </t>
  </si>
  <si>
    <t>Talama</t>
  </si>
  <si>
    <t>Toomas</t>
  </si>
  <si>
    <t>Aas</t>
  </si>
  <si>
    <t>Maksim</t>
  </si>
  <si>
    <t>Rozgonjuk</t>
  </si>
  <si>
    <t>Hrustnetsov</t>
  </si>
  <si>
    <t xml:space="preserve">  </t>
  </si>
  <si>
    <t>Artjom</t>
  </si>
  <si>
    <t>Karja</t>
  </si>
  <si>
    <t>Tarvo</t>
  </si>
  <si>
    <t>Leeski</t>
  </si>
  <si>
    <t xml:space="preserve">Edgar </t>
  </si>
  <si>
    <t>Jazikov</t>
  </si>
  <si>
    <t xml:space="preserve">Anton </t>
  </si>
  <si>
    <t>Golubjov</t>
  </si>
  <si>
    <t>Andrei</t>
  </si>
  <si>
    <t>Bolonenkov</t>
  </si>
  <si>
    <t>Igor</t>
  </si>
  <si>
    <t>Kübarsepp</t>
  </si>
  <si>
    <t>Jevgeni</t>
  </si>
  <si>
    <t>Malahhov</t>
  </si>
  <si>
    <t>Stanislav</t>
  </si>
  <si>
    <t>Spleman</t>
  </si>
  <si>
    <t>Einri</t>
  </si>
  <si>
    <t>Pärn</t>
  </si>
  <si>
    <t>Oleg</t>
  </si>
  <si>
    <t>Boitsov</t>
  </si>
  <si>
    <t>Urmas</t>
  </si>
  <si>
    <t>Rajavere</t>
  </si>
  <si>
    <t>Karl Anton</t>
  </si>
  <si>
    <t>Sõerde</t>
  </si>
  <si>
    <t>Pavel</t>
  </si>
  <si>
    <t>Marin</t>
  </si>
  <si>
    <t>Erko</t>
  </si>
  <si>
    <t>Liivanurm</t>
  </si>
  <si>
    <t>Rasmus</t>
  </si>
  <si>
    <t>Peetson</t>
  </si>
  <si>
    <t>Dimitri</t>
  </si>
  <si>
    <t>Kovtunovitš</t>
  </si>
  <si>
    <t>Andry Reilo</t>
  </si>
  <si>
    <t>Kahr</t>
  </si>
  <si>
    <t>Sören</t>
  </si>
  <si>
    <t>Kaldma</t>
  </si>
  <si>
    <t>Aleksandr</t>
  </si>
  <si>
    <t>Lupanov</t>
  </si>
  <si>
    <t>Egon</t>
  </si>
  <si>
    <t>Aben</t>
  </si>
  <si>
    <t>Marti</t>
  </si>
  <si>
    <t>Ilves</t>
  </si>
  <si>
    <t>Janar</t>
  </si>
  <si>
    <t>Heinaste</t>
  </si>
  <si>
    <t>Marion</t>
  </si>
  <si>
    <t>Adusoo</t>
  </si>
  <si>
    <t>Frank-Gennert</t>
  </si>
  <si>
    <t>Osula</t>
  </si>
  <si>
    <t>Allan</t>
  </si>
  <si>
    <t>Põldmaa</t>
  </si>
  <si>
    <t>Karlys</t>
  </si>
  <si>
    <t>Kinev</t>
  </si>
  <si>
    <t>Andreas</t>
  </si>
  <si>
    <t>Pops</t>
  </si>
  <si>
    <t>Kristjan</t>
  </si>
  <si>
    <t>Ilmjärv</t>
  </si>
  <si>
    <t>Rauno</t>
  </si>
  <si>
    <t>Lifländer</t>
  </si>
  <si>
    <t>Elar</t>
  </si>
  <si>
    <t>Tarkus</t>
  </si>
  <si>
    <t>Miko</t>
  </si>
  <si>
    <t>Saarniit</t>
  </si>
  <si>
    <t>Skutsas</t>
  </si>
  <si>
    <t>Eigo</t>
  </si>
  <si>
    <t>Loorius</t>
  </si>
  <si>
    <t>Gennadi</t>
  </si>
  <si>
    <t>Judin</t>
  </si>
  <si>
    <t>Märt</t>
  </si>
  <si>
    <t>Ojamaa</t>
  </si>
  <si>
    <t>Egert</t>
  </si>
  <si>
    <t>Oiov</t>
  </si>
  <si>
    <t>Kert</t>
  </si>
  <si>
    <t>Räis</t>
  </si>
  <si>
    <t>Pantšenko</t>
  </si>
  <si>
    <t>Lill</t>
  </si>
  <si>
    <t>Endrik</t>
  </si>
  <si>
    <t>Jäger</t>
  </si>
  <si>
    <t>Oscar</t>
  </si>
  <si>
    <t>Õun</t>
  </si>
  <si>
    <t>Jaanus</t>
  </si>
  <si>
    <t>Viide</t>
  </si>
  <si>
    <t xml:space="preserve">Kaspar </t>
  </si>
  <si>
    <t>Raudla</t>
  </si>
  <si>
    <t>Tõnis</t>
  </si>
  <si>
    <t>Kuuse</t>
  </si>
  <si>
    <t>Viktor</t>
  </si>
  <si>
    <t>Tkatšenko</t>
  </si>
  <si>
    <t xml:space="preserve">Dmitri </t>
  </si>
  <si>
    <t>Bussarov</t>
  </si>
  <si>
    <t>Raiko</t>
  </si>
  <si>
    <t>Raag</t>
  </si>
  <si>
    <t xml:space="preserve">Artur </t>
  </si>
  <si>
    <t>Piirak</t>
  </si>
  <si>
    <t>Golõnski</t>
  </si>
  <si>
    <t>Plešanov</t>
  </si>
  <si>
    <t xml:space="preserve">Keio </t>
  </si>
  <si>
    <t>Veensalu</t>
  </si>
  <si>
    <t xml:space="preserve">Karel </t>
  </si>
  <si>
    <t>Miisna</t>
  </si>
  <si>
    <t>Andres</t>
  </si>
  <si>
    <t>Allandi</t>
  </si>
  <si>
    <t>Andre</t>
  </si>
  <si>
    <t>Kukk</t>
  </si>
  <si>
    <t>Siimar</t>
  </si>
  <si>
    <t>Taits</t>
  </si>
  <si>
    <t>Kutti</t>
  </si>
  <si>
    <t>Lauri</t>
  </si>
  <si>
    <t>Jõeäär</t>
  </si>
  <si>
    <t>Oskar</t>
  </si>
  <si>
    <t>Naarismaa</t>
  </si>
  <si>
    <t>Karl-Sander</t>
  </si>
  <si>
    <t>Eensoo</t>
  </si>
  <si>
    <t>Caspar</t>
  </si>
  <si>
    <t>Janter</t>
  </si>
  <si>
    <t>Ivo</t>
  </si>
  <si>
    <t>Kitsing</t>
  </si>
  <si>
    <t>nr</t>
  </si>
  <si>
    <t>väravate vahe</t>
  </si>
  <si>
    <t>punkte</t>
  </si>
  <si>
    <t>koht</t>
  </si>
  <si>
    <t>Alagrupp A</t>
  </si>
  <si>
    <t>Alagrupp B</t>
  </si>
  <si>
    <t>7:4</t>
  </si>
  <si>
    <t>1:8</t>
  </si>
  <si>
    <t>0</t>
  </si>
  <si>
    <t>0:0</t>
  </si>
  <si>
    <t>8:1</t>
  </si>
  <si>
    <t>1:3</t>
  </si>
  <si>
    <t>3:1</t>
  </si>
  <si>
    <t>1:0</t>
  </si>
  <si>
    <t>5:3</t>
  </si>
  <si>
    <t>0:1</t>
  </si>
  <si>
    <t>3:5</t>
  </si>
  <si>
    <t>Veerandfinaal</t>
  </si>
  <si>
    <t>KL - MTA</t>
  </si>
  <si>
    <t>7 - 8 koht</t>
  </si>
  <si>
    <t>PP II - SKA</t>
  </si>
  <si>
    <t>1:1</t>
  </si>
  <si>
    <t>penaltid 2:4</t>
  </si>
  <si>
    <t>penaltid 6:7</t>
  </si>
  <si>
    <t>poolfinaal</t>
  </si>
  <si>
    <t>KAPO-VT</t>
  </si>
  <si>
    <t>3-4 koht</t>
  </si>
  <si>
    <t>MTA-KAPO</t>
  </si>
  <si>
    <t>VT-PPA I</t>
  </si>
  <si>
    <t>5-6 koht</t>
  </si>
  <si>
    <t>PPA I-KL</t>
  </si>
  <si>
    <t>KV-MTA</t>
  </si>
  <si>
    <t>9:2</t>
  </si>
  <si>
    <t>KV-VT</t>
  </si>
  <si>
    <t>6:2</t>
  </si>
  <si>
    <t>12</t>
  </si>
  <si>
    <t>10</t>
  </si>
  <si>
    <t>8</t>
  </si>
  <si>
    <t>7</t>
  </si>
  <si>
    <t>6</t>
  </si>
  <si>
    <t>koond</t>
  </si>
  <si>
    <t>punktid</t>
  </si>
  <si>
    <t>N18</t>
  </si>
  <si>
    <t>N40</t>
  </si>
  <si>
    <t>M18</t>
  </si>
  <si>
    <t>M40</t>
  </si>
  <si>
    <t>19</t>
  </si>
  <si>
    <t>M100+</t>
  </si>
  <si>
    <t>Koond</t>
  </si>
  <si>
    <t xml:space="preserve">KV </t>
  </si>
  <si>
    <t xml:space="preserve">SiM </t>
  </si>
  <si>
    <t>17</t>
  </si>
  <si>
    <t>18</t>
  </si>
  <si>
    <t>13</t>
  </si>
  <si>
    <t>Sega</t>
  </si>
  <si>
    <t>7.</t>
  </si>
  <si>
    <t>II-III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</si>
</sst>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name val="Times New Roman"/>
      <family val="1"/>
      <charset val="204"/>
    </font>
    <font>
      <sz val="12"/>
      <name val="Arial"/>
      <charset val="204"/>
    </font>
    <font>
      <sz val="12"/>
      <name val="Times New Roman"/>
      <family val="1"/>
      <charset val="204"/>
    </font>
    <font>
      <sz val="12"/>
      <name val="Times New Roman Baltic"/>
      <family val="1"/>
      <charset val="186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0" xfId="0" applyNumberFormat="1" applyFont="1"/>
    <xf numFmtId="49" fontId="0" fillId="0" borderId="0" xfId="0" applyNumberFormat="1"/>
    <xf numFmtId="49" fontId="1" fillId="0" borderId="1" xfId="0" applyNumberFormat="1" applyFont="1" applyBorder="1"/>
    <xf numFmtId="49" fontId="0" fillId="0" borderId="1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49" fontId="0" fillId="0" borderId="1" xfId="0" applyNumberFormat="1" applyFont="1" applyBorder="1"/>
    <xf numFmtId="17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 applyFill="1"/>
    <xf numFmtId="0" fontId="1" fillId="2" borderId="0" xfId="0" applyFont="1" applyFill="1"/>
    <xf numFmtId="0" fontId="12" fillId="0" borderId="1" xfId="0" applyFont="1" applyBorder="1"/>
    <xf numFmtId="0" fontId="13" fillId="0" borderId="0" xfId="0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16" fontId="14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164" fontId="1" fillId="0" borderId="0" xfId="0" applyNumberFormat="1" applyFont="1"/>
    <xf numFmtId="164" fontId="0" fillId="0" borderId="1" xfId="0" applyNumberFormat="1" applyBorder="1"/>
    <xf numFmtId="164" fontId="0" fillId="0" borderId="0" xfId="0" applyNumberFormat="1"/>
    <xf numFmtId="0" fontId="0" fillId="0" borderId="2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/>
    <xf numFmtId="0" fontId="1" fillId="0" borderId="3" xfId="0" applyFont="1" applyBorder="1"/>
    <xf numFmtId="0" fontId="1" fillId="0" borderId="1" xfId="0" applyFont="1" applyFill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0" xfId="0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0" fillId="0" borderId="10" xfId="0" applyBorder="1"/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3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/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0" xfId="0" applyFont="1" applyBorder="1"/>
    <xf numFmtId="16" fontId="1" fillId="0" borderId="0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4" xfId="0" applyBorder="1"/>
    <xf numFmtId="49" fontId="0" fillId="0" borderId="23" xfId="0" applyNumberFormat="1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/>
    <xf numFmtId="0" fontId="0" fillId="0" borderId="25" xfId="0" applyBorder="1"/>
    <xf numFmtId="49" fontId="1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0" fillId="0" borderId="26" xfId="0" applyNumberFormat="1" applyBorder="1"/>
    <xf numFmtId="0" fontId="0" fillId="0" borderId="27" xfId="0" applyBorder="1"/>
    <xf numFmtId="49" fontId="0" fillId="0" borderId="28" xfId="0" applyNumberFormat="1" applyBorder="1"/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/>
    <xf numFmtId="0" fontId="15" fillId="4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0" fillId="3" borderId="28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21" xfId="0" applyNumberFormat="1" applyFill="1" applyBorder="1"/>
    <xf numFmtId="49" fontId="0" fillId="0" borderId="0" xfId="0" applyNumberFormat="1" applyAlignment="1">
      <alignment horizontal="right"/>
    </xf>
    <xf numFmtId="0" fontId="0" fillId="0" borderId="3" xfId="0" applyFont="1" applyBorder="1"/>
    <xf numFmtId="0" fontId="0" fillId="0" borderId="9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0" borderId="2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S38" sqref="S38"/>
    </sheetView>
  </sheetViews>
  <sheetFormatPr defaultRowHeight="15" x14ac:dyDescent="0.25"/>
  <cols>
    <col min="1" max="1" width="9.140625" style="2"/>
    <col min="2" max="2" width="10" customWidth="1"/>
    <col min="3" max="3" width="10.85546875" customWidth="1"/>
    <col min="4" max="4" width="10.7109375" customWidth="1"/>
    <col min="5" max="5" width="10.28515625" customWidth="1"/>
    <col min="6" max="6" width="13" customWidth="1"/>
    <col min="7" max="7" width="13.85546875" customWidth="1"/>
    <col min="8" max="8" width="13.140625" customWidth="1"/>
    <col min="9" max="9" width="13.5703125" customWidth="1"/>
    <col min="10" max="10" width="9.85546875" customWidth="1"/>
    <col min="11" max="11" width="8.42578125" customWidth="1"/>
    <col min="12" max="12" width="11.5703125" customWidth="1"/>
    <col min="13" max="13" width="11.28515625" customWidth="1"/>
    <col min="14" max="14" width="10.42578125" customWidth="1"/>
    <col min="15" max="15" width="8" customWidth="1"/>
    <col min="16" max="16" width="7.28515625" customWidth="1"/>
  </cols>
  <sheetData>
    <row r="1" spans="1:16" s="86" customFormat="1" ht="30.75" thickBot="1" x14ac:dyDescent="0.3">
      <c r="A1" s="83" t="s">
        <v>3</v>
      </c>
      <c r="B1" s="84" t="s">
        <v>684</v>
      </c>
      <c r="C1" s="84" t="s">
        <v>685</v>
      </c>
      <c r="D1" s="84" t="s">
        <v>686</v>
      </c>
      <c r="E1" s="84" t="s">
        <v>105</v>
      </c>
      <c r="F1" s="84" t="s">
        <v>527</v>
      </c>
      <c r="G1" s="84" t="s">
        <v>537</v>
      </c>
      <c r="H1" s="84" t="s">
        <v>687</v>
      </c>
      <c r="I1" s="84" t="s">
        <v>688</v>
      </c>
      <c r="J1" s="84" t="s">
        <v>689</v>
      </c>
      <c r="K1" s="84" t="s">
        <v>690</v>
      </c>
      <c r="L1" s="84" t="s">
        <v>0</v>
      </c>
      <c r="M1" s="84" t="s">
        <v>691</v>
      </c>
      <c r="N1" s="85" t="s">
        <v>692</v>
      </c>
      <c r="O1" s="64" t="s">
        <v>192</v>
      </c>
      <c r="P1" s="65" t="s">
        <v>4</v>
      </c>
    </row>
    <row r="2" spans="1:16" x14ac:dyDescent="0.25">
      <c r="A2" s="87" t="s">
        <v>15</v>
      </c>
      <c r="B2" s="55">
        <v>5</v>
      </c>
      <c r="C2" s="55">
        <v>6</v>
      </c>
      <c r="D2" s="55">
        <v>6</v>
      </c>
      <c r="E2" s="55">
        <v>8</v>
      </c>
      <c r="F2" s="55">
        <v>7</v>
      </c>
      <c r="G2" s="55">
        <v>12</v>
      </c>
      <c r="H2" s="55">
        <v>6</v>
      </c>
      <c r="I2" s="55">
        <v>7</v>
      </c>
      <c r="J2" s="55">
        <v>12</v>
      </c>
      <c r="K2" s="55">
        <v>10</v>
      </c>
      <c r="L2" s="55">
        <v>7</v>
      </c>
      <c r="M2" s="55">
        <v>6</v>
      </c>
      <c r="N2" s="66">
        <v>10</v>
      </c>
      <c r="O2" s="67">
        <f>SUM(B2:N2)</f>
        <v>102</v>
      </c>
      <c r="P2" s="68">
        <v>4</v>
      </c>
    </row>
    <row r="3" spans="1:16" x14ac:dyDescent="0.25">
      <c r="A3" s="4" t="s">
        <v>6</v>
      </c>
      <c r="B3" s="6">
        <v>8</v>
      </c>
      <c r="C3" s="6">
        <v>0</v>
      </c>
      <c r="D3" s="6">
        <v>3</v>
      </c>
      <c r="E3" s="6">
        <v>5</v>
      </c>
      <c r="F3" s="6">
        <v>3</v>
      </c>
      <c r="G3" s="6">
        <v>2</v>
      </c>
      <c r="H3" s="6">
        <v>0</v>
      </c>
      <c r="I3" s="6">
        <v>2</v>
      </c>
      <c r="J3" s="6">
        <v>6</v>
      </c>
      <c r="K3" s="6">
        <v>0</v>
      </c>
      <c r="L3" s="6">
        <v>12</v>
      </c>
      <c r="M3" s="6">
        <v>0</v>
      </c>
      <c r="N3" s="69">
        <v>8</v>
      </c>
      <c r="O3" s="67">
        <f t="shared" ref="O3:O10" si="0">SUM(B3:N3)</f>
        <v>49</v>
      </c>
      <c r="P3" s="68">
        <v>7</v>
      </c>
    </row>
    <row r="4" spans="1:16" x14ac:dyDescent="0.25">
      <c r="A4" s="4" t="s">
        <v>22</v>
      </c>
      <c r="B4" s="6">
        <v>12</v>
      </c>
      <c r="C4" s="6">
        <v>10</v>
      </c>
      <c r="D4" s="6">
        <v>8</v>
      </c>
      <c r="E4" s="6">
        <v>7</v>
      </c>
      <c r="F4" s="6">
        <v>12</v>
      </c>
      <c r="G4" s="6">
        <v>8</v>
      </c>
      <c r="H4" s="6">
        <v>12</v>
      </c>
      <c r="I4" s="6">
        <v>8</v>
      </c>
      <c r="J4" s="6">
        <v>8</v>
      </c>
      <c r="K4" s="6">
        <v>5</v>
      </c>
      <c r="L4" s="6">
        <v>5</v>
      </c>
      <c r="M4" s="6">
        <v>7</v>
      </c>
      <c r="N4" s="69">
        <v>6</v>
      </c>
      <c r="O4" s="67">
        <f t="shared" si="0"/>
        <v>108</v>
      </c>
      <c r="P4" s="70" t="s">
        <v>13</v>
      </c>
    </row>
    <row r="5" spans="1:16" x14ac:dyDescent="0.25">
      <c r="A5" s="4" t="s">
        <v>12</v>
      </c>
      <c r="B5" s="6">
        <v>6</v>
      </c>
      <c r="C5" s="6">
        <v>12</v>
      </c>
      <c r="D5" s="6">
        <v>12</v>
      </c>
      <c r="E5" s="6">
        <v>12</v>
      </c>
      <c r="F5" s="6">
        <v>10</v>
      </c>
      <c r="G5" s="6">
        <v>8</v>
      </c>
      <c r="H5" s="6">
        <v>7</v>
      </c>
      <c r="I5" s="6">
        <v>10</v>
      </c>
      <c r="J5" s="6">
        <v>10</v>
      </c>
      <c r="K5" s="6">
        <v>8</v>
      </c>
      <c r="L5" s="6">
        <v>8</v>
      </c>
      <c r="M5" s="6">
        <v>12</v>
      </c>
      <c r="N5" s="69">
        <v>4</v>
      </c>
      <c r="O5" s="67">
        <f t="shared" si="0"/>
        <v>119</v>
      </c>
      <c r="P5" s="70" t="s">
        <v>7</v>
      </c>
    </row>
    <row r="6" spans="1:16" x14ac:dyDescent="0.25">
      <c r="A6" s="4" t="s">
        <v>693</v>
      </c>
      <c r="B6" s="6">
        <v>0</v>
      </c>
      <c r="C6" s="6">
        <v>4</v>
      </c>
      <c r="D6" s="6">
        <v>0</v>
      </c>
      <c r="E6" s="6">
        <v>6</v>
      </c>
      <c r="F6" s="6">
        <v>0</v>
      </c>
      <c r="G6" s="6">
        <v>4</v>
      </c>
      <c r="H6" s="6">
        <v>5</v>
      </c>
      <c r="I6" s="6">
        <v>3</v>
      </c>
      <c r="J6" s="6">
        <v>0</v>
      </c>
      <c r="K6" s="6">
        <v>0</v>
      </c>
      <c r="L6" s="6">
        <v>6</v>
      </c>
      <c r="M6" s="6">
        <v>0</v>
      </c>
      <c r="N6" s="69">
        <v>0</v>
      </c>
      <c r="O6" s="67">
        <f t="shared" si="0"/>
        <v>28</v>
      </c>
      <c r="P6" s="70">
        <v>9</v>
      </c>
    </row>
    <row r="7" spans="1:16" x14ac:dyDescent="0.25">
      <c r="A7" s="4" t="s">
        <v>28</v>
      </c>
      <c r="B7" s="6">
        <v>4</v>
      </c>
      <c r="C7" s="6">
        <v>5</v>
      </c>
      <c r="D7" s="6">
        <v>5</v>
      </c>
      <c r="E7" s="6">
        <v>5</v>
      </c>
      <c r="F7" s="6">
        <v>5</v>
      </c>
      <c r="G7" s="6">
        <v>6</v>
      </c>
      <c r="H7" s="6">
        <v>10</v>
      </c>
      <c r="I7" s="6">
        <v>6</v>
      </c>
      <c r="J7" s="6">
        <v>7</v>
      </c>
      <c r="K7" s="6">
        <v>6</v>
      </c>
      <c r="L7" s="6">
        <v>4</v>
      </c>
      <c r="M7" s="6">
        <v>12</v>
      </c>
      <c r="N7" s="69">
        <v>12</v>
      </c>
      <c r="O7" s="67">
        <f t="shared" si="0"/>
        <v>87</v>
      </c>
      <c r="P7" s="70">
        <v>5</v>
      </c>
    </row>
    <row r="8" spans="1:16" x14ac:dyDescent="0.25">
      <c r="A8" s="4" t="s">
        <v>694</v>
      </c>
      <c r="B8" s="6">
        <v>0</v>
      </c>
      <c r="C8" s="6">
        <v>3</v>
      </c>
      <c r="D8" s="6">
        <v>4</v>
      </c>
      <c r="E8" s="6">
        <v>3</v>
      </c>
      <c r="F8" s="6">
        <v>6</v>
      </c>
      <c r="G8" s="6">
        <v>4</v>
      </c>
      <c r="H8" s="6">
        <v>4</v>
      </c>
      <c r="I8" s="6">
        <v>4</v>
      </c>
      <c r="J8" s="6">
        <v>5</v>
      </c>
      <c r="K8" s="6">
        <v>0</v>
      </c>
      <c r="L8" s="6">
        <v>3</v>
      </c>
      <c r="M8" s="6">
        <v>4</v>
      </c>
      <c r="N8" s="69">
        <v>5</v>
      </c>
      <c r="O8" s="67">
        <f t="shared" si="0"/>
        <v>45</v>
      </c>
      <c r="P8" s="70">
        <v>8</v>
      </c>
    </row>
    <row r="9" spans="1:16" x14ac:dyDescent="0.25">
      <c r="A9" s="4" t="s">
        <v>167</v>
      </c>
      <c r="B9" s="6">
        <v>7</v>
      </c>
      <c r="C9" s="6">
        <v>8</v>
      </c>
      <c r="D9" s="6">
        <v>7</v>
      </c>
      <c r="E9" s="6">
        <v>0</v>
      </c>
      <c r="F9" s="6">
        <v>4</v>
      </c>
      <c r="G9" s="6">
        <v>0</v>
      </c>
      <c r="H9" s="6">
        <v>3</v>
      </c>
      <c r="I9" s="6">
        <v>5</v>
      </c>
      <c r="J9" s="6">
        <v>0</v>
      </c>
      <c r="K9" s="6">
        <v>7</v>
      </c>
      <c r="L9" s="6">
        <v>0</v>
      </c>
      <c r="M9" s="6">
        <v>5</v>
      </c>
      <c r="N9" s="69">
        <v>7</v>
      </c>
      <c r="O9" s="67">
        <f t="shared" si="0"/>
        <v>53</v>
      </c>
      <c r="P9" s="70">
        <v>6</v>
      </c>
    </row>
    <row r="10" spans="1:16" x14ac:dyDescent="0.25">
      <c r="A10" s="4" t="s">
        <v>9</v>
      </c>
      <c r="B10" s="6">
        <v>10</v>
      </c>
      <c r="C10" s="6">
        <v>8</v>
      </c>
      <c r="D10" s="6">
        <v>12</v>
      </c>
      <c r="E10" s="6">
        <v>7</v>
      </c>
      <c r="F10" s="6">
        <v>8</v>
      </c>
      <c r="G10" s="6">
        <v>10</v>
      </c>
      <c r="H10" s="6">
        <v>10</v>
      </c>
      <c r="I10" s="6">
        <v>12</v>
      </c>
      <c r="J10" s="6">
        <v>4</v>
      </c>
      <c r="K10" s="6">
        <v>12</v>
      </c>
      <c r="L10" s="6">
        <v>10</v>
      </c>
      <c r="M10" s="6">
        <v>8</v>
      </c>
      <c r="N10" s="69">
        <v>3</v>
      </c>
      <c r="O10" s="67">
        <f t="shared" si="0"/>
        <v>114</v>
      </c>
      <c r="P10" s="70" t="s">
        <v>10</v>
      </c>
    </row>
    <row r="11" spans="1:16" ht="15.75" thickBot="1" x14ac:dyDescent="0.3">
      <c r="A11" s="4" t="s">
        <v>118</v>
      </c>
      <c r="B11" s="6">
        <v>0</v>
      </c>
      <c r="C11" s="6">
        <v>0</v>
      </c>
      <c r="D11" s="6">
        <v>0</v>
      </c>
      <c r="E11" s="6">
        <v>10</v>
      </c>
      <c r="F11" s="6">
        <v>0</v>
      </c>
      <c r="G11" s="6">
        <v>5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9">
        <v>0</v>
      </c>
      <c r="O11" s="71">
        <f>SUM(B11:N11)</f>
        <v>15</v>
      </c>
      <c r="P11" s="72">
        <v>10</v>
      </c>
    </row>
    <row r="14" spans="1:16" x14ac:dyDescent="0.25">
      <c r="A14" s="2" t="s">
        <v>695</v>
      </c>
    </row>
    <row r="16" spans="1:16" x14ac:dyDescent="0.25">
      <c r="A16" s="2" t="s">
        <v>696</v>
      </c>
    </row>
    <row r="19" spans="1:17" s="2" customFormat="1" ht="15.75" thickBot="1" x14ac:dyDescent="0.3">
      <c r="A19" s="2" t="s">
        <v>712</v>
      </c>
    </row>
    <row r="20" spans="1:17" s="2" customFormat="1" ht="15.75" thickBot="1" x14ac:dyDescent="0.3">
      <c r="A20" s="77" t="s">
        <v>3</v>
      </c>
      <c r="B20" s="78" t="s">
        <v>697</v>
      </c>
      <c r="C20" s="78" t="s">
        <v>698</v>
      </c>
      <c r="D20" s="78" t="s">
        <v>699</v>
      </c>
      <c r="E20" s="78" t="s">
        <v>700</v>
      </c>
      <c r="F20" s="78" t="s">
        <v>701</v>
      </c>
      <c r="G20" s="78" t="s">
        <v>702</v>
      </c>
      <c r="H20" s="78" t="s">
        <v>703</v>
      </c>
      <c r="I20" s="78" t="s">
        <v>704</v>
      </c>
      <c r="J20" s="78" t="s">
        <v>705</v>
      </c>
      <c r="K20" s="78" t="s">
        <v>706</v>
      </c>
      <c r="L20" s="78" t="s">
        <v>707</v>
      </c>
      <c r="M20" s="78" t="s">
        <v>708</v>
      </c>
      <c r="N20" s="79" t="s">
        <v>709</v>
      </c>
      <c r="O20" s="80" t="s">
        <v>710</v>
      </c>
      <c r="P20" s="81" t="s">
        <v>711</v>
      </c>
      <c r="Q20" s="82" t="s">
        <v>4</v>
      </c>
    </row>
    <row r="21" spans="1:17" x14ac:dyDescent="0.25">
      <c r="A21" s="87" t="s">
        <v>9</v>
      </c>
      <c r="B21" s="55">
        <v>12</v>
      </c>
      <c r="C21" s="55">
        <v>12</v>
      </c>
      <c r="D21" s="55">
        <v>12</v>
      </c>
      <c r="E21" s="55">
        <v>8</v>
      </c>
      <c r="F21" s="55">
        <v>8</v>
      </c>
      <c r="G21" s="55">
        <v>12</v>
      </c>
      <c r="H21" s="55">
        <v>10</v>
      </c>
      <c r="I21" s="55">
        <v>10</v>
      </c>
      <c r="J21" s="55">
        <v>12</v>
      </c>
      <c r="K21" s="55">
        <v>8</v>
      </c>
      <c r="L21" s="55">
        <v>4</v>
      </c>
      <c r="M21" s="55">
        <v>8</v>
      </c>
      <c r="N21" s="55">
        <v>10</v>
      </c>
      <c r="O21" s="66">
        <v>12</v>
      </c>
      <c r="P21" s="73">
        <f>SUM(B21:O21)</f>
        <v>138</v>
      </c>
      <c r="Q21" s="74" t="s">
        <v>7</v>
      </c>
    </row>
    <row r="22" spans="1:17" x14ac:dyDescent="0.25">
      <c r="A22" s="4" t="s">
        <v>22</v>
      </c>
      <c r="B22" s="6">
        <v>5</v>
      </c>
      <c r="C22" s="6">
        <v>8</v>
      </c>
      <c r="D22" s="6">
        <v>10</v>
      </c>
      <c r="E22" s="6">
        <v>6</v>
      </c>
      <c r="F22" s="6">
        <v>7</v>
      </c>
      <c r="G22" s="6">
        <v>8</v>
      </c>
      <c r="H22" s="6">
        <v>12</v>
      </c>
      <c r="I22" s="6">
        <v>7</v>
      </c>
      <c r="J22" s="6">
        <v>6</v>
      </c>
      <c r="K22" s="6">
        <v>10</v>
      </c>
      <c r="L22" s="6">
        <v>10</v>
      </c>
      <c r="M22" s="6">
        <v>7</v>
      </c>
      <c r="N22" s="6">
        <v>8</v>
      </c>
      <c r="O22" s="69">
        <v>10</v>
      </c>
      <c r="P22" s="73">
        <f t="shared" ref="P22:P29" si="1">SUM(B22:O22)</f>
        <v>114</v>
      </c>
      <c r="Q22" s="70" t="s">
        <v>13</v>
      </c>
    </row>
    <row r="23" spans="1:17" x14ac:dyDescent="0.25">
      <c r="A23" s="4" t="s">
        <v>12</v>
      </c>
      <c r="B23" s="6">
        <v>8</v>
      </c>
      <c r="C23" s="6">
        <v>10</v>
      </c>
      <c r="D23" s="6">
        <v>8</v>
      </c>
      <c r="E23" s="6">
        <v>12</v>
      </c>
      <c r="F23" s="6">
        <v>10</v>
      </c>
      <c r="G23" s="6">
        <v>10</v>
      </c>
      <c r="H23" s="6">
        <v>8</v>
      </c>
      <c r="I23" s="6">
        <v>12</v>
      </c>
      <c r="J23" s="6">
        <v>10</v>
      </c>
      <c r="K23" s="6">
        <v>12</v>
      </c>
      <c r="L23" s="6">
        <v>7</v>
      </c>
      <c r="M23" s="6">
        <v>10</v>
      </c>
      <c r="N23" s="6">
        <v>12</v>
      </c>
      <c r="O23" s="69">
        <v>8</v>
      </c>
      <c r="P23" s="73">
        <f t="shared" si="1"/>
        <v>137</v>
      </c>
      <c r="Q23" s="70" t="s">
        <v>10</v>
      </c>
    </row>
    <row r="24" spans="1:17" x14ac:dyDescent="0.25">
      <c r="A24" s="4" t="s">
        <v>15</v>
      </c>
      <c r="B24" s="6">
        <v>7</v>
      </c>
      <c r="C24" s="6">
        <v>6</v>
      </c>
      <c r="D24" s="6">
        <v>6</v>
      </c>
      <c r="E24" s="6">
        <v>10</v>
      </c>
      <c r="F24" s="6">
        <v>6</v>
      </c>
      <c r="G24" s="6">
        <v>7</v>
      </c>
      <c r="H24" s="6">
        <v>6</v>
      </c>
      <c r="I24" s="6">
        <v>8</v>
      </c>
      <c r="J24" s="6">
        <v>7</v>
      </c>
      <c r="K24" s="6">
        <v>7</v>
      </c>
      <c r="L24" s="6">
        <v>6</v>
      </c>
      <c r="M24" s="6">
        <v>12</v>
      </c>
      <c r="N24" s="6">
        <v>4</v>
      </c>
      <c r="O24" s="69">
        <v>7</v>
      </c>
      <c r="P24" s="73">
        <f t="shared" si="1"/>
        <v>99</v>
      </c>
      <c r="Q24" s="70">
        <v>4</v>
      </c>
    </row>
    <row r="25" spans="1:17" x14ac:dyDescent="0.25">
      <c r="A25" s="4" t="s">
        <v>694</v>
      </c>
      <c r="B25" s="6">
        <v>0</v>
      </c>
      <c r="C25" s="6">
        <v>0</v>
      </c>
      <c r="D25" s="6">
        <v>0</v>
      </c>
      <c r="E25" s="6">
        <v>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4</v>
      </c>
      <c r="L25" s="6">
        <v>0</v>
      </c>
      <c r="M25" s="6">
        <v>5</v>
      </c>
      <c r="N25" s="6">
        <v>5</v>
      </c>
      <c r="O25" s="69">
        <v>6</v>
      </c>
      <c r="P25" s="73">
        <f t="shared" si="1"/>
        <v>27</v>
      </c>
      <c r="Q25" s="70">
        <v>7</v>
      </c>
    </row>
    <row r="26" spans="1:17" x14ac:dyDescent="0.25">
      <c r="A26" s="4" t="s">
        <v>28</v>
      </c>
      <c r="B26" s="6">
        <v>10</v>
      </c>
      <c r="C26" s="6">
        <v>7</v>
      </c>
      <c r="D26" s="6">
        <v>7</v>
      </c>
      <c r="E26" s="6">
        <v>5</v>
      </c>
      <c r="F26" s="6">
        <v>12</v>
      </c>
      <c r="G26" s="6">
        <v>6</v>
      </c>
      <c r="H26" s="6">
        <v>7</v>
      </c>
      <c r="I26" s="6">
        <v>6</v>
      </c>
      <c r="J26" s="6">
        <v>8</v>
      </c>
      <c r="K26" s="6">
        <v>5</v>
      </c>
      <c r="L26" s="6">
        <v>12</v>
      </c>
      <c r="M26" s="6">
        <v>6</v>
      </c>
      <c r="N26" s="6">
        <v>7</v>
      </c>
      <c r="O26" s="69">
        <v>0</v>
      </c>
      <c r="P26" s="73">
        <f t="shared" si="1"/>
        <v>98</v>
      </c>
      <c r="Q26" s="70">
        <v>5</v>
      </c>
    </row>
    <row r="27" spans="1:17" x14ac:dyDescent="0.25">
      <c r="A27" s="4" t="s">
        <v>167</v>
      </c>
      <c r="B27" s="6">
        <v>6</v>
      </c>
      <c r="C27" s="6">
        <v>5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5</v>
      </c>
      <c r="K27" s="6">
        <v>6</v>
      </c>
      <c r="L27" s="6">
        <v>5</v>
      </c>
      <c r="M27" s="6">
        <v>0</v>
      </c>
      <c r="N27" s="6">
        <v>6</v>
      </c>
      <c r="O27" s="69">
        <v>0</v>
      </c>
      <c r="P27" s="73">
        <f t="shared" si="1"/>
        <v>33</v>
      </c>
      <c r="Q27" s="75">
        <v>6</v>
      </c>
    </row>
    <row r="28" spans="1:17" x14ac:dyDescent="0.25">
      <c r="A28" s="4" t="s">
        <v>693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8</v>
      </c>
      <c r="M28" s="6">
        <v>0</v>
      </c>
      <c r="N28" s="6">
        <v>0</v>
      </c>
      <c r="O28" s="69">
        <v>0</v>
      </c>
      <c r="P28" s="73">
        <f t="shared" si="1"/>
        <v>8</v>
      </c>
      <c r="Q28" s="70">
        <v>8</v>
      </c>
    </row>
    <row r="29" spans="1:17" ht="15.75" thickBot="1" x14ac:dyDescent="0.3">
      <c r="A29" s="4" t="s">
        <v>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3</v>
      </c>
      <c r="M29" s="6">
        <v>0</v>
      </c>
      <c r="N29" s="6">
        <v>0</v>
      </c>
      <c r="O29" s="69">
        <v>0</v>
      </c>
      <c r="P29" s="73">
        <f t="shared" si="1"/>
        <v>3</v>
      </c>
      <c r="Q29" s="76">
        <v>9</v>
      </c>
    </row>
    <row r="31" spans="1:17" hidden="1" x14ac:dyDescent="0.25"/>
    <row r="32" spans="1:1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10" workbookViewId="0">
      <selection activeCell="D38" sqref="D38"/>
    </sheetView>
  </sheetViews>
  <sheetFormatPr defaultRowHeight="15" x14ac:dyDescent="0.25"/>
  <cols>
    <col min="2" max="2" width="20.5703125" bestFit="1" customWidth="1"/>
    <col min="3" max="9" width="9.140625" style="9"/>
    <col min="10" max="10" width="14" style="9" bestFit="1" customWidth="1"/>
    <col min="11" max="11" width="9.140625" style="9"/>
    <col min="12" max="12" width="17.5703125" bestFit="1" customWidth="1"/>
    <col min="15" max="15" width="20.5703125" bestFit="1" customWidth="1"/>
  </cols>
  <sheetData>
    <row r="1" spans="1:16" s="2" customFormat="1" x14ac:dyDescent="0.25">
      <c r="A1" s="2" t="s">
        <v>384</v>
      </c>
      <c r="C1" s="8"/>
      <c r="D1" s="8"/>
      <c r="E1" s="8"/>
      <c r="F1" s="8"/>
      <c r="G1" s="8"/>
      <c r="H1" s="8"/>
      <c r="I1" s="8"/>
      <c r="J1" s="8"/>
      <c r="K1" s="8"/>
    </row>
    <row r="3" spans="1:16" s="2" customFormat="1" x14ac:dyDescent="0.25">
      <c r="A3" s="2" t="s">
        <v>202</v>
      </c>
      <c r="C3" s="8"/>
      <c r="D3" s="8"/>
      <c r="E3" s="8"/>
      <c r="F3" s="8"/>
      <c r="G3" s="8"/>
      <c r="H3" s="8"/>
      <c r="I3" s="8"/>
      <c r="J3" s="8"/>
      <c r="K3" s="8"/>
    </row>
    <row r="4" spans="1:16" s="2" customFormat="1" x14ac:dyDescent="0.25">
      <c r="A4" s="4" t="s">
        <v>4</v>
      </c>
      <c r="B4" s="4" t="s">
        <v>2</v>
      </c>
      <c r="C4" s="10" t="s">
        <v>415</v>
      </c>
      <c r="D4" s="10" t="s">
        <v>714</v>
      </c>
      <c r="E4" s="10" t="s">
        <v>715</v>
      </c>
      <c r="F4" s="10" t="s">
        <v>716</v>
      </c>
      <c r="G4" s="10" t="s">
        <v>720</v>
      </c>
      <c r="H4" s="10" t="s">
        <v>721</v>
      </c>
      <c r="I4" s="10" t="s">
        <v>722</v>
      </c>
      <c r="J4" s="10" t="s">
        <v>723</v>
      </c>
      <c r="K4" s="149"/>
    </row>
    <row r="5" spans="1:16" x14ac:dyDescent="0.25">
      <c r="A5" s="6">
        <v>1</v>
      </c>
      <c r="B5" s="6" t="s">
        <v>333</v>
      </c>
      <c r="C5" s="11" t="s">
        <v>9</v>
      </c>
      <c r="D5" s="11" t="s">
        <v>809</v>
      </c>
      <c r="E5" s="11" t="s">
        <v>810</v>
      </c>
      <c r="F5" s="11" t="s">
        <v>811</v>
      </c>
      <c r="G5" s="11" t="s">
        <v>812</v>
      </c>
      <c r="H5" s="11" t="s">
        <v>786</v>
      </c>
      <c r="I5" s="11" t="s">
        <v>813</v>
      </c>
      <c r="J5" s="11" t="s">
        <v>393</v>
      </c>
      <c r="K5" s="149" t="s">
        <v>1172</v>
      </c>
      <c r="P5" s="9"/>
    </row>
    <row r="6" spans="1:16" x14ac:dyDescent="0.25">
      <c r="A6" s="6">
        <v>2</v>
      </c>
      <c r="B6" s="6" t="s">
        <v>394</v>
      </c>
      <c r="C6" s="11" t="s">
        <v>9</v>
      </c>
      <c r="D6" s="11" t="s">
        <v>814</v>
      </c>
      <c r="E6" s="11" t="s">
        <v>815</v>
      </c>
      <c r="F6" s="11" t="s">
        <v>816</v>
      </c>
      <c r="G6" s="11" t="s">
        <v>779</v>
      </c>
      <c r="H6" s="11" t="s">
        <v>817</v>
      </c>
      <c r="I6" s="11" t="s">
        <v>767</v>
      </c>
      <c r="J6" s="11" t="s">
        <v>395</v>
      </c>
      <c r="K6" s="149" t="s">
        <v>1145</v>
      </c>
      <c r="P6" s="9"/>
    </row>
    <row r="7" spans="1:16" x14ac:dyDescent="0.25">
      <c r="A7" s="6">
        <v>3</v>
      </c>
      <c r="B7" s="6" t="s">
        <v>387</v>
      </c>
      <c r="C7" s="11" t="s">
        <v>12</v>
      </c>
      <c r="D7" s="11" t="s">
        <v>799</v>
      </c>
      <c r="E7" s="11" t="s">
        <v>800</v>
      </c>
      <c r="F7" s="11" t="s">
        <v>802</v>
      </c>
      <c r="G7" s="11" t="s">
        <v>801</v>
      </c>
      <c r="H7" s="11" t="s">
        <v>803</v>
      </c>
      <c r="I7" s="11" t="s">
        <v>791</v>
      </c>
      <c r="J7" s="11" t="s">
        <v>388</v>
      </c>
      <c r="K7" s="149" t="s">
        <v>1173</v>
      </c>
      <c r="P7" s="9"/>
    </row>
    <row r="8" spans="1:16" x14ac:dyDescent="0.25">
      <c r="A8" s="6">
        <v>4</v>
      </c>
      <c r="B8" s="6" t="s">
        <v>385</v>
      </c>
      <c r="C8" s="11" t="s">
        <v>12</v>
      </c>
      <c r="D8" s="11" t="s">
        <v>793</v>
      </c>
      <c r="E8" s="11" t="s">
        <v>794</v>
      </c>
      <c r="F8" s="11" t="s">
        <v>795</v>
      </c>
      <c r="G8" s="11" t="s">
        <v>796</v>
      </c>
      <c r="H8" s="11" t="s">
        <v>797</v>
      </c>
      <c r="I8" s="11" t="s">
        <v>798</v>
      </c>
      <c r="J8" s="11" t="s">
        <v>386</v>
      </c>
      <c r="K8" s="149" t="s">
        <v>1145</v>
      </c>
      <c r="P8" s="9"/>
    </row>
    <row r="9" spans="1:16" x14ac:dyDescent="0.25">
      <c r="A9" s="6">
        <v>5</v>
      </c>
      <c r="B9" s="6" t="s">
        <v>269</v>
      </c>
      <c r="C9" s="11" t="s">
        <v>28</v>
      </c>
      <c r="D9" s="11" t="s">
        <v>833</v>
      </c>
      <c r="E9" s="11" t="s">
        <v>834</v>
      </c>
      <c r="F9" s="11" t="s">
        <v>835</v>
      </c>
      <c r="G9" s="11" t="s">
        <v>718</v>
      </c>
      <c r="H9" s="11" t="s">
        <v>718</v>
      </c>
      <c r="I9" s="11" t="s">
        <v>718</v>
      </c>
      <c r="J9" s="11" t="s">
        <v>398</v>
      </c>
      <c r="K9" s="149" t="s">
        <v>1174</v>
      </c>
    </row>
    <row r="10" spans="1:16" x14ac:dyDescent="0.25">
      <c r="A10" s="6">
        <v>6</v>
      </c>
      <c r="B10" s="6" t="s">
        <v>416</v>
      </c>
      <c r="C10" s="11" t="s">
        <v>15</v>
      </c>
      <c r="D10" s="11" t="s">
        <v>825</v>
      </c>
      <c r="E10" s="11" t="s">
        <v>718</v>
      </c>
      <c r="F10" s="11" t="s">
        <v>826</v>
      </c>
      <c r="G10" s="11" t="s">
        <v>718</v>
      </c>
      <c r="H10" s="11" t="s">
        <v>827</v>
      </c>
      <c r="I10" s="11" t="s">
        <v>718</v>
      </c>
      <c r="J10" s="11" t="s">
        <v>400</v>
      </c>
      <c r="K10" s="149" t="s">
        <v>1175</v>
      </c>
      <c r="P10" s="9"/>
    </row>
    <row r="11" spans="1:16" x14ac:dyDescent="0.25">
      <c r="A11" s="6">
        <v>7</v>
      </c>
      <c r="B11" s="6" t="s">
        <v>279</v>
      </c>
      <c r="C11" s="11" t="s">
        <v>28</v>
      </c>
      <c r="D11" s="11" t="s">
        <v>824</v>
      </c>
      <c r="E11" s="11" t="s">
        <v>718</v>
      </c>
      <c r="F11" s="11" t="s">
        <v>718</v>
      </c>
      <c r="G11" s="11" t="s">
        <v>718</v>
      </c>
      <c r="H11" s="11" t="s">
        <v>718</v>
      </c>
      <c r="I11" s="11" t="s">
        <v>805</v>
      </c>
      <c r="J11" s="11" t="s">
        <v>399</v>
      </c>
      <c r="K11" s="149" t="s">
        <v>1145</v>
      </c>
      <c r="P11" s="9"/>
    </row>
    <row r="12" spans="1:16" x14ac:dyDescent="0.25">
      <c r="A12" s="6">
        <v>8</v>
      </c>
      <c r="B12" s="6" t="s">
        <v>391</v>
      </c>
      <c r="C12" s="11" t="s">
        <v>15</v>
      </c>
      <c r="D12" s="11" t="s">
        <v>806</v>
      </c>
      <c r="E12" s="11" t="s">
        <v>718</v>
      </c>
      <c r="F12" s="11" t="s">
        <v>807</v>
      </c>
      <c r="G12" s="11" t="s">
        <v>808</v>
      </c>
      <c r="H12" s="11" t="s">
        <v>718</v>
      </c>
      <c r="I12" s="11" t="s">
        <v>718</v>
      </c>
      <c r="J12" s="11" t="s">
        <v>392</v>
      </c>
      <c r="K12" s="149" t="s">
        <v>1145</v>
      </c>
      <c r="P12" s="9"/>
    </row>
    <row r="13" spans="1:16" x14ac:dyDescent="0.25">
      <c r="A13" s="6">
        <v>9</v>
      </c>
      <c r="B13" s="6" t="s">
        <v>389</v>
      </c>
      <c r="C13" s="11" t="s">
        <v>22</v>
      </c>
      <c r="D13" s="11" t="s">
        <v>804</v>
      </c>
      <c r="E13" s="11" t="s">
        <v>805</v>
      </c>
      <c r="F13" s="11" t="s">
        <v>718</v>
      </c>
      <c r="G13" s="11" t="s">
        <v>718</v>
      </c>
      <c r="H13" s="11" t="s">
        <v>718</v>
      </c>
      <c r="I13" s="11" t="s">
        <v>718</v>
      </c>
      <c r="J13" s="11" t="s">
        <v>390</v>
      </c>
      <c r="K13" s="149" t="s">
        <v>1176</v>
      </c>
      <c r="P13" s="9"/>
    </row>
    <row r="14" spans="1:16" x14ac:dyDescent="0.25">
      <c r="A14" s="6">
        <v>10</v>
      </c>
      <c r="B14" s="6" t="s">
        <v>47</v>
      </c>
      <c r="C14" s="11" t="s">
        <v>22</v>
      </c>
      <c r="D14" s="11" t="s">
        <v>828</v>
      </c>
      <c r="E14" s="11" t="s">
        <v>829</v>
      </c>
      <c r="F14" s="11" t="s">
        <v>830</v>
      </c>
      <c r="G14" s="11" t="s">
        <v>831</v>
      </c>
      <c r="H14" s="11" t="s">
        <v>832</v>
      </c>
      <c r="I14" s="11" t="s">
        <v>718</v>
      </c>
      <c r="J14" s="11" t="s">
        <v>401</v>
      </c>
      <c r="K14" s="149" t="s">
        <v>1145</v>
      </c>
      <c r="P14" s="9"/>
    </row>
    <row r="15" spans="1:16" x14ac:dyDescent="0.25">
      <c r="A15" s="6">
        <v>11</v>
      </c>
      <c r="B15" s="6" t="s">
        <v>396</v>
      </c>
      <c r="C15" s="11" t="s">
        <v>167</v>
      </c>
      <c r="D15" s="11" t="s">
        <v>818</v>
      </c>
      <c r="E15" s="11" t="s">
        <v>819</v>
      </c>
      <c r="F15" s="11" t="s">
        <v>820</v>
      </c>
      <c r="G15" s="11" t="s">
        <v>821</v>
      </c>
      <c r="H15" s="11" t="s">
        <v>822</v>
      </c>
      <c r="I15" s="11" t="s">
        <v>823</v>
      </c>
      <c r="J15" s="11" t="s">
        <v>397</v>
      </c>
      <c r="K15" s="149" t="s">
        <v>902</v>
      </c>
      <c r="P15" s="9"/>
    </row>
    <row r="17" spans="1:13" s="2" customFormat="1" x14ac:dyDescent="0.25">
      <c r="A17" s="2" t="s">
        <v>215</v>
      </c>
      <c r="C17" s="8"/>
      <c r="D17" s="8"/>
      <c r="E17" s="8"/>
      <c r="F17" s="8"/>
      <c r="G17" s="8"/>
      <c r="H17" s="8"/>
      <c r="I17" s="8"/>
      <c r="J17" s="8"/>
      <c r="K17" s="8"/>
    </row>
    <row r="18" spans="1:13" s="2" customFormat="1" x14ac:dyDescent="0.25">
      <c r="A18" s="4" t="s">
        <v>4</v>
      </c>
      <c r="B18" s="4" t="s">
        <v>2</v>
      </c>
      <c r="C18" s="10" t="s">
        <v>415</v>
      </c>
      <c r="D18" s="10" t="s">
        <v>714</v>
      </c>
      <c r="E18" s="10" t="s">
        <v>715</v>
      </c>
      <c r="F18" s="10" t="s">
        <v>716</v>
      </c>
      <c r="G18" s="10" t="s">
        <v>720</v>
      </c>
      <c r="H18" s="10" t="s">
        <v>721</v>
      </c>
      <c r="I18" s="10" t="s">
        <v>722</v>
      </c>
      <c r="J18" s="10" t="s">
        <v>723</v>
      </c>
      <c r="K18" s="8"/>
    </row>
    <row r="19" spans="1:13" x14ac:dyDescent="0.25">
      <c r="A19" s="6">
        <v>1</v>
      </c>
      <c r="B19" s="6" t="s">
        <v>402</v>
      </c>
      <c r="C19" s="11" t="s">
        <v>12</v>
      </c>
      <c r="D19" s="11" t="s">
        <v>871</v>
      </c>
      <c r="E19" s="11" t="s">
        <v>803</v>
      </c>
      <c r="F19" s="11" t="s">
        <v>872</v>
      </c>
      <c r="G19" s="11" t="s">
        <v>788</v>
      </c>
      <c r="H19" s="11" t="s">
        <v>873</v>
      </c>
      <c r="I19" s="11" t="s">
        <v>794</v>
      </c>
      <c r="J19" s="11" t="s">
        <v>403</v>
      </c>
      <c r="K19" s="149" t="s">
        <v>1172</v>
      </c>
      <c r="M19" s="9"/>
    </row>
    <row r="20" spans="1:13" x14ac:dyDescent="0.25">
      <c r="A20" s="6">
        <v>2</v>
      </c>
      <c r="B20" s="6" t="s">
        <v>405</v>
      </c>
      <c r="C20" s="11" t="s">
        <v>22</v>
      </c>
      <c r="D20" s="11" t="s">
        <v>863</v>
      </c>
      <c r="E20" s="11" t="s">
        <v>864</v>
      </c>
      <c r="F20" s="11" t="s">
        <v>718</v>
      </c>
      <c r="G20" s="11" t="s">
        <v>865</v>
      </c>
      <c r="H20" s="11" t="s">
        <v>866</v>
      </c>
      <c r="I20" s="11" t="s">
        <v>867</v>
      </c>
      <c r="J20" s="11" t="s">
        <v>406</v>
      </c>
      <c r="K20" s="149" t="s">
        <v>1173</v>
      </c>
      <c r="M20" s="9"/>
    </row>
    <row r="21" spans="1:13" x14ac:dyDescent="0.25">
      <c r="A21" s="6">
        <v>3</v>
      </c>
      <c r="B21" s="6" t="s">
        <v>409</v>
      </c>
      <c r="C21" s="11" t="s">
        <v>9</v>
      </c>
      <c r="D21" s="11" t="s">
        <v>804</v>
      </c>
      <c r="E21" s="11" t="s">
        <v>852</v>
      </c>
      <c r="F21" s="11" t="s">
        <v>853</v>
      </c>
      <c r="G21" s="11" t="s">
        <v>718</v>
      </c>
      <c r="H21" s="11" t="s">
        <v>854</v>
      </c>
      <c r="I21" s="11" t="s">
        <v>854</v>
      </c>
      <c r="J21" s="11" t="s">
        <v>410</v>
      </c>
      <c r="K21" s="149" t="s">
        <v>1174</v>
      </c>
      <c r="M21" s="9"/>
    </row>
    <row r="22" spans="1:13" x14ac:dyDescent="0.25">
      <c r="A22" s="6">
        <v>4</v>
      </c>
      <c r="B22" s="6" t="s">
        <v>66</v>
      </c>
      <c r="C22" s="11" t="s">
        <v>15</v>
      </c>
      <c r="D22" s="11" t="s">
        <v>842</v>
      </c>
      <c r="E22" s="11" t="s">
        <v>718</v>
      </c>
      <c r="F22" s="11" t="s">
        <v>841</v>
      </c>
      <c r="G22" s="11" t="s">
        <v>860</v>
      </c>
      <c r="H22" s="11" t="s">
        <v>861</v>
      </c>
      <c r="I22" s="11" t="s">
        <v>862</v>
      </c>
      <c r="J22" s="11" t="s">
        <v>407</v>
      </c>
      <c r="K22" s="149" t="s">
        <v>1175</v>
      </c>
      <c r="M22" s="9"/>
    </row>
    <row r="23" spans="1:13" x14ac:dyDescent="0.25">
      <c r="A23" s="6">
        <v>5</v>
      </c>
      <c r="B23" s="6" t="s">
        <v>68</v>
      </c>
      <c r="C23" s="11" t="s">
        <v>28</v>
      </c>
      <c r="D23" s="11" t="s">
        <v>840</v>
      </c>
      <c r="E23" s="11" t="s">
        <v>841</v>
      </c>
      <c r="F23" s="11" t="s">
        <v>842</v>
      </c>
      <c r="G23" s="11" t="s">
        <v>843</v>
      </c>
      <c r="H23" s="11" t="s">
        <v>844</v>
      </c>
      <c r="I23" s="11" t="s">
        <v>845</v>
      </c>
      <c r="J23" s="11" t="s">
        <v>412</v>
      </c>
      <c r="K23" s="149" t="s">
        <v>1176</v>
      </c>
      <c r="M23" s="9"/>
    </row>
    <row r="24" spans="1:13" x14ac:dyDescent="0.25">
      <c r="A24" s="6">
        <v>6</v>
      </c>
      <c r="B24" s="6" t="s">
        <v>293</v>
      </c>
      <c r="C24" s="11" t="s">
        <v>167</v>
      </c>
      <c r="D24" s="11" t="s">
        <v>846</v>
      </c>
      <c r="E24" s="11" t="s">
        <v>847</v>
      </c>
      <c r="F24" s="11" t="s">
        <v>848</v>
      </c>
      <c r="G24" s="11" t="s">
        <v>718</v>
      </c>
      <c r="H24" s="11" t="s">
        <v>850</v>
      </c>
      <c r="I24" s="11" t="s">
        <v>851</v>
      </c>
      <c r="J24" s="11" t="s">
        <v>411</v>
      </c>
      <c r="K24" s="149" t="s">
        <v>902</v>
      </c>
      <c r="M24" s="9"/>
    </row>
    <row r="25" spans="1:13" x14ac:dyDescent="0.25">
      <c r="A25" s="6">
        <v>7</v>
      </c>
      <c r="B25" s="6" t="s">
        <v>348</v>
      </c>
      <c r="C25" s="11" t="s">
        <v>9</v>
      </c>
      <c r="D25" s="11" t="s">
        <v>808</v>
      </c>
      <c r="E25" s="11" t="s">
        <v>855</v>
      </c>
      <c r="F25" s="11" t="s">
        <v>856</v>
      </c>
      <c r="G25" s="11" t="s">
        <v>857</v>
      </c>
      <c r="H25" s="11" t="s">
        <v>858</v>
      </c>
      <c r="I25" s="11" t="s">
        <v>859</v>
      </c>
      <c r="J25" s="11" t="s">
        <v>408</v>
      </c>
      <c r="K25" s="149" t="s">
        <v>1145</v>
      </c>
      <c r="M25" s="9"/>
    </row>
    <row r="26" spans="1:13" x14ac:dyDescent="0.25">
      <c r="A26" s="6">
        <v>8</v>
      </c>
      <c r="B26" s="6" t="s">
        <v>413</v>
      </c>
      <c r="C26" s="11" t="s">
        <v>41</v>
      </c>
      <c r="D26" s="11" t="s">
        <v>836</v>
      </c>
      <c r="E26" s="11" t="s">
        <v>837</v>
      </c>
      <c r="F26" s="11" t="s">
        <v>837</v>
      </c>
      <c r="G26" s="11" t="s">
        <v>838</v>
      </c>
      <c r="H26" s="11" t="s">
        <v>718</v>
      </c>
      <c r="I26" s="11" t="s">
        <v>839</v>
      </c>
      <c r="J26" s="11" t="s">
        <v>414</v>
      </c>
      <c r="K26" s="149" t="s">
        <v>899</v>
      </c>
      <c r="M26" s="9"/>
    </row>
    <row r="27" spans="1:13" x14ac:dyDescent="0.25">
      <c r="A27" s="6">
        <v>9</v>
      </c>
      <c r="B27" s="6" t="s">
        <v>404</v>
      </c>
      <c r="C27" s="11" t="s">
        <v>22</v>
      </c>
      <c r="D27" s="11" t="s">
        <v>868</v>
      </c>
      <c r="E27" s="11" t="s">
        <v>718</v>
      </c>
      <c r="F27" s="11" t="s">
        <v>869</v>
      </c>
      <c r="G27" s="11" t="s">
        <v>870</v>
      </c>
      <c r="H27" s="11" t="s">
        <v>718</v>
      </c>
      <c r="I27" s="11" t="s">
        <v>718</v>
      </c>
      <c r="J27" s="11" t="s">
        <v>301</v>
      </c>
      <c r="K27" s="149" t="s">
        <v>1145</v>
      </c>
      <c r="M27" s="9"/>
    </row>
    <row r="29" spans="1:13" s="2" customFormat="1" x14ac:dyDescent="0.25">
      <c r="A29" s="2" t="s">
        <v>229</v>
      </c>
      <c r="C29" s="8"/>
      <c r="D29" s="8"/>
      <c r="E29" s="8"/>
      <c r="F29" s="8"/>
      <c r="G29" s="8"/>
      <c r="H29" s="8"/>
      <c r="I29" s="8"/>
      <c r="J29" s="8"/>
      <c r="K29" s="8"/>
    </row>
    <row r="30" spans="1:13" s="2" customFormat="1" x14ac:dyDescent="0.25">
      <c r="A30" s="4" t="s">
        <v>4</v>
      </c>
      <c r="B30" s="4" t="s">
        <v>2</v>
      </c>
      <c r="C30" s="10" t="s">
        <v>415</v>
      </c>
      <c r="D30" s="10" t="s">
        <v>714</v>
      </c>
      <c r="E30" s="10" t="s">
        <v>715</v>
      </c>
      <c r="F30" s="10" t="s">
        <v>716</v>
      </c>
      <c r="G30" s="10" t="s">
        <v>720</v>
      </c>
      <c r="H30" s="10" t="s">
        <v>721</v>
      </c>
      <c r="I30" s="10" t="s">
        <v>722</v>
      </c>
      <c r="J30" s="10" t="s">
        <v>723</v>
      </c>
      <c r="K30" s="8"/>
    </row>
    <row r="31" spans="1:13" x14ac:dyDescent="0.25">
      <c r="A31" s="6">
        <v>1</v>
      </c>
      <c r="B31" s="6" t="s">
        <v>326</v>
      </c>
      <c r="C31" s="11" t="s">
        <v>28</v>
      </c>
      <c r="D31" s="11" t="s">
        <v>759</v>
      </c>
      <c r="E31" s="11" t="s">
        <v>760</v>
      </c>
      <c r="F31" s="11" t="s">
        <v>718</v>
      </c>
      <c r="G31" s="11" t="s">
        <v>718</v>
      </c>
      <c r="H31" s="11" t="s">
        <v>718</v>
      </c>
      <c r="I31" s="11" t="s">
        <v>718</v>
      </c>
      <c r="J31" s="11" t="s">
        <v>417</v>
      </c>
      <c r="K31" s="149" t="s">
        <v>1172</v>
      </c>
    </row>
    <row r="32" spans="1:13" x14ac:dyDescent="0.25">
      <c r="A32" s="6">
        <v>2</v>
      </c>
      <c r="B32" s="6" t="s">
        <v>418</v>
      </c>
      <c r="C32" s="11" t="s">
        <v>22</v>
      </c>
      <c r="D32" s="11" t="s">
        <v>731</v>
      </c>
      <c r="E32" s="11" t="s">
        <v>732</v>
      </c>
      <c r="F32" s="11" t="s">
        <v>718</v>
      </c>
      <c r="G32" s="11" t="s">
        <v>733</v>
      </c>
      <c r="H32" s="11" t="s">
        <v>718</v>
      </c>
      <c r="I32" s="11" t="s">
        <v>718</v>
      </c>
      <c r="J32" s="11" t="s">
        <v>341</v>
      </c>
      <c r="K32" s="149" t="s">
        <v>1173</v>
      </c>
    </row>
    <row r="33" spans="1:11" x14ac:dyDescent="0.25">
      <c r="A33" s="6">
        <v>3</v>
      </c>
      <c r="B33" s="6" t="s">
        <v>495</v>
      </c>
      <c r="C33" s="11" t="s">
        <v>20</v>
      </c>
      <c r="D33" s="11" t="s">
        <v>739</v>
      </c>
      <c r="E33" s="11" t="s">
        <v>740</v>
      </c>
      <c r="F33" s="11" t="s">
        <v>718</v>
      </c>
      <c r="G33" s="11" t="s">
        <v>718</v>
      </c>
      <c r="H33" s="11" t="s">
        <v>718</v>
      </c>
      <c r="I33" s="11" t="s">
        <v>741</v>
      </c>
      <c r="J33" s="11" t="s">
        <v>419</v>
      </c>
      <c r="K33" s="149" t="s">
        <v>1174</v>
      </c>
    </row>
    <row r="34" spans="1:11" x14ac:dyDescent="0.25">
      <c r="A34" s="6">
        <v>4</v>
      </c>
      <c r="B34" s="6" t="s">
        <v>420</v>
      </c>
      <c r="C34" s="11" t="s">
        <v>12</v>
      </c>
      <c r="D34" s="11" t="s">
        <v>724</v>
      </c>
      <c r="E34" s="11" t="s">
        <v>725</v>
      </c>
      <c r="F34" s="11" t="s">
        <v>726</v>
      </c>
      <c r="G34" s="11" t="s">
        <v>727</v>
      </c>
      <c r="H34" s="11" t="s">
        <v>728</v>
      </c>
      <c r="I34" s="11" t="s">
        <v>729</v>
      </c>
      <c r="J34" s="11" t="s">
        <v>421</v>
      </c>
      <c r="K34" s="149" t="s">
        <v>1175</v>
      </c>
    </row>
    <row r="35" spans="1:11" x14ac:dyDescent="0.25">
      <c r="A35" s="6">
        <v>5</v>
      </c>
      <c r="B35" s="6" t="s">
        <v>422</v>
      </c>
      <c r="C35" s="11" t="s">
        <v>15</v>
      </c>
      <c r="D35" s="11" t="s">
        <v>735</v>
      </c>
      <c r="E35" s="11" t="s">
        <v>736</v>
      </c>
      <c r="F35" s="11" t="s">
        <v>737</v>
      </c>
      <c r="G35" s="11" t="s">
        <v>738</v>
      </c>
      <c r="H35" s="11" t="s">
        <v>718</v>
      </c>
      <c r="I35" s="11" t="s">
        <v>718</v>
      </c>
      <c r="J35" s="11" t="s">
        <v>423</v>
      </c>
      <c r="K35" s="149" t="s">
        <v>1176</v>
      </c>
    </row>
    <row r="36" spans="1:11" x14ac:dyDescent="0.25">
      <c r="A36" s="6">
        <v>6</v>
      </c>
      <c r="B36" s="6" t="s">
        <v>424</v>
      </c>
      <c r="C36" s="11" t="s">
        <v>167</v>
      </c>
      <c r="D36" s="11" t="s">
        <v>756</v>
      </c>
      <c r="E36" s="11" t="s">
        <v>718</v>
      </c>
      <c r="F36" s="11" t="s">
        <v>757</v>
      </c>
      <c r="G36" s="11" t="s">
        <v>718</v>
      </c>
      <c r="H36" s="11" t="s">
        <v>758</v>
      </c>
      <c r="I36" s="11" t="s">
        <v>737</v>
      </c>
      <c r="J36" s="11" t="s">
        <v>425</v>
      </c>
      <c r="K36" s="149" t="s">
        <v>902</v>
      </c>
    </row>
    <row r="37" spans="1:11" x14ac:dyDescent="0.25">
      <c r="A37" s="6">
        <v>7</v>
      </c>
      <c r="B37" s="6" t="s">
        <v>426</v>
      </c>
      <c r="C37" s="11" t="s">
        <v>9</v>
      </c>
      <c r="D37" s="11" t="s">
        <v>747</v>
      </c>
      <c r="E37" s="11" t="s">
        <v>748</v>
      </c>
      <c r="F37" s="11" t="s">
        <v>749</v>
      </c>
      <c r="G37" s="11" t="s">
        <v>750</v>
      </c>
      <c r="H37" s="11" t="s">
        <v>727</v>
      </c>
      <c r="I37" s="11" t="s">
        <v>751</v>
      </c>
      <c r="J37" s="11" t="s">
        <v>427</v>
      </c>
      <c r="K37" s="149" t="s">
        <v>899</v>
      </c>
    </row>
    <row r="38" spans="1:11" x14ac:dyDescent="0.25">
      <c r="A38" s="6">
        <v>8</v>
      </c>
      <c r="B38" s="6"/>
      <c r="C38" s="11" t="s">
        <v>6</v>
      </c>
      <c r="D38" s="11" t="s">
        <v>742</v>
      </c>
      <c r="E38" s="11" t="s">
        <v>743</v>
      </c>
      <c r="F38" s="11" t="s">
        <v>718</v>
      </c>
      <c r="G38" s="11" t="s">
        <v>744</v>
      </c>
      <c r="H38" s="11" t="s">
        <v>745</v>
      </c>
      <c r="I38" s="11" t="s">
        <v>746</v>
      </c>
      <c r="J38" s="11" t="s">
        <v>428</v>
      </c>
      <c r="K38" s="149" t="s">
        <v>901</v>
      </c>
    </row>
    <row r="39" spans="1:11" x14ac:dyDescent="0.25">
      <c r="A39" s="6">
        <v>9</v>
      </c>
      <c r="B39" s="6" t="s">
        <v>429</v>
      </c>
      <c r="C39" s="11" t="s">
        <v>9</v>
      </c>
      <c r="D39" s="11" t="s">
        <v>752</v>
      </c>
      <c r="E39" s="11" t="s">
        <v>753</v>
      </c>
      <c r="F39" s="11" t="s">
        <v>746</v>
      </c>
      <c r="G39" s="11" t="s">
        <v>754</v>
      </c>
      <c r="H39" s="11" t="s">
        <v>755</v>
      </c>
      <c r="I39" s="11" t="s">
        <v>718</v>
      </c>
      <c r="J39" s="11" t="s">
        <v>430</v>
      </c>
      <c r="K39" s="149" t="s">
        <v>1145</v>
      </c>
    </row>
    <row r="40" spans="1:11" x14ac:dyDescent="0.25">
      <c r="A40" s="6">
        <v>10</v>
      </c>
      <c r="B40" s="6" t="s">
        <v>361</v>
      </c>
      <c r="C40" s="11" t="s">
        <v>12</v>
      </c>
      <c r="D40" s="11" t="s">
        <v>730</v>
      </c>
      <c r="E40" s="11" t="s">
        <v>718</v>
      </c>
      <c r="F40" s="11" t="s">
        <v>718</v>
      </c>
      <c r="G40" s="11" t="s">
        <v>718</v>
      </c>
      <c r="H40" s="11" t="s">
        <v>718</v>
      </c>
      <c r="I40" s="11" t="s">
        <v>718</v>
      </c>
      <c r="J40" s="11" t="s">
        <v>431</v>
      </c>
      <c r="K40" s="149" t="s">
        <v>1145</v>
      </c>
    </row>
    <row r="41" spans="1:11" x14ac:dyDescent="0.25">
      <c r="A41" s="6">
        <v>11</v>
      </c>
      <c r="B41" s="6" t="s">
        <v>323</v>
      </c>
      <c r="C41" s="11" t="s">
        <v>22</v>
      </c>
      <c r="D41" s="11" t="s">
        <v>734</v>
      </c>
      <c r="E41" s="11" t="s">
        <v>718</v>
      </c>
      <c r="F41" s="11" t="s">
        <v>718</v>
      </c>
      <c r="G41" s="11" t="s">
        <v>718</v>
      </c>
      <c r="H41" s="11" t="s">
        <v>718</v>
      </c>
      <c r="I41" s="11" t="s">
        <v>718</v>
      </c>
      <c r="J41" s="11" t="s">
        <v>432</v>
      </c>
      <c r="K41" s="149" t="s">
        <v>1145</v>
      </c>
    </row>
    <row r="43" spans="1:11" s="2" customFormat="1" x14ac:dyDescent="0.25">
      <c r="A43" s="2" t="s">
        <v>231</v>
      </c>
      <c r="C43" s="8"/>
      <c r="D43" s="8"/>
      <c r="E43" s="8"/>
      <c r="F43" s="8"/>
      <c r="G43" s="8"/>
      <c r="H43" s="8"/>
      <c r="I43" s="8"/>
      <c r="J43" s="8"/>
      <c r="K43" s="8"/>
    </row>
    <row r="44" spans="1:11" s="2" customFormat="1" x14ac:dyDescent="0.25">
      <c r="A44" s="4" t="s">
        <v>4</v>
      </c>
      <c r="B44" s="4" t="s">
        <v>2</v>
      </c>
      <c r="C44" s="10" t="s">
        <v>415</v>
      </c>
      <c r="D44" s="10" t="s">
        <v>714</v>
      </c>
      <c r="E44" s="10" t="s">
        <v>715</v>
      </c>
      <c r="F44" s="10" t="s">
        <v>716</v>
      </c>
      <c r="G44" s="10" t="s">
        <v>720</v>
      </c>
      <c r="H44" s="10" t="s">
        <v>721</v>
      </c>
      <c r="I44" s="10" t="s">
        <v>722</v>
      </c>
      <c r="J44" s="10" t="s">
        <v>723</v>
      </c>
      <c r="K44" s="8"/>
    </row>
    <row r="45" spans="1:11" x14ac:dyDescent="0.25">
      <c r="A45" s="6">
        <v>1</v>
      </c>
      <c r="B45" s="6" t="s">
        <v>433</v>
      </c>
      <c r="C45" s="11" t="s">
        <v>15</v>
      </c>
      <c r="D45" s="11" t="s">
        <v>780</v>
      </c>
      <c r="E45" s="11" t="s">
        <v>718</v>
      </c>
      <c r="F45" s="11" t="s">
        <v>718</v>
      </c>
      <c r="G45" s="11" t="s">
        <v>718</v>
      </c>
      <c r="H45" s="11" t="s">
        <v>718</v>
      </c>
      <c r="I45" s="11" t="s">
        <v>781</v>
      </c>
      <c r="J45" s="11" t="s">
        <v>434</v>
      </c>
      <c r="K45" s="149" t="s">
        <v>1172</v>
      </c>
    </row>
    <row r="46" spans="1:11" x14ac:dyDescent="0.25">
      <c r="A46" s="6">
        <v>2</v>
      </c>
      <c r="B46" s="6" t="s">
        <v>435</v>
      </c>
      <c r="C46" s="11" t="s">
        <v>12</v>
      </c>
      <c r="D46" s="11" t="s">
        <v>761</v>
      </c>
      <c r="E46" s="11" t="s">
        <v>718</v>
      </c>
      <c r="F46" s="11" t="s">
        <v>762</v>
      </c>
      <c r="G46" s="11" t="s">
        <v>763</v>
      </c>
      <c r="H46" s="11" t="s">
        <v>764</v>
      </c>
      <c r="I46" s="11" t="s">
        <v>718</v>
      </c>
      <c r="J46" s="11" t="s">
        <v>436</v>
      </c>
      <c r="K46" s="149" t="s">
        <v>1173</v>
      </c>
    </row>
    <row r="47" spans="1:11" x14ac:dyDescent="0.25">
      <c r="A47" s="6">
        <v>3</v>
      </c>
      <c r="B47" s="6" t="s">
        <v>262</v>
      </c>
      <c r="C47" s="11" t="s">
        <v>9</v>
      </c>
      <c r="D47" s="11" t="s">
        <v>718</v>
      </c>
      <c r="E47" s="11" t="s">
        <v>718</v>
      </c>
      <c r="F47" s="11" t="s">
        <v>718</v>
      </c>
      <c r="G47" s="11" t="s">
        <v>718</v>
      </c>
      <c r="H47" s="11" t="s">
        <v>718</v>
      </c>
      <c r="I47" s="11" t="s">
        <v>782</v>
      </c>
      <c r="J47" s="11" t="s">
        <v>437</v>
      </c>
      <c r="K47" s="149" t="s">
        <v>1174</v>
      </c>
    </row>
    <row r="48" spans="1:11" x14ac:dyDescent="0.25">
      <c r="A48" s="6">
        <v>4</v>
      </c>
      <c r="B48" s="6" t="s">
        <v>200</v>
      </c>
      <c r="C48" s="11" t="s">
        <v>22</v>
      </c>
      <c r="D48" s="11" t="s">
        <v>774</v>
      </c>
      <c r="E48" s="11" t="s">
        <v>775</v>
      </c>
      <c r="F48" s="11" t="s">
        <v>776</v>
      </c>
      <c r="G48" s="11" t="s">
        <v>777</v>
      </c>
      <c r="H48" s="11" t="s">
        <v>778</v>
      </c>
      <c r="I48" s="11" t="s">
        <v>779</v>
      </c>
      <c r="J48" s="11" t="s">
        <v>438</v>
      </c>
      <c r="K48" s="149" t="s">
        <v>1175</v>
      </c>
    </row>
    <row r="49" spans="1:11" x14ac:dyDescent="0.25">
      <c r="A49" s="6">
        <v>5</v>
      </c>
      <c r="B49" s="6" t="s">
        <v>439</v>
      </c>
      <c r="C49" s="11" t="s">
        <v>12</v>
      </c>
      <c r="D49" s="11" t="s">
        <v>765</v>
      </c>
      <c r="E49" s="11" t="s">
        <v>766</v>
      </c>
      <c r="F49" s="11" t="s">
        <v>767</v>
      </c>
      <c r="G49" s="11" t="s">
        <v>768</v>
      </c>
      <c r="H49" s="11" t="s">
        <v>769</v>
      </c>
      <c r="I49" s="11" t="s">
        <v>767</v>
      </c>
      <c r="J49" s="11" t="s">
        <v>440</v>
      </c>
      <c r="K49" s="149" t="s">
        <v>1145</v>
      </c>
    </row>
    <row r="50" spans="1:11" x14ac:dyDescent="0.25">
      <c r="A50" s="6">
        <v>6</v>
      </c>
      <c r="B50" s="6" t="s">
        <v>197</v>
      </c>
      <c r="C50" s="11" t="s">
        <v>28</v>
      </c>
      <c r="D50" s="11" t="s">
        <v>718</v>
      </c>
      <c r="E50" s="11" t="s">
        <v>783</v>
      </c>
      <c r="F50" s="11" t="s">
        <v>784</v>
      </c>
      <c r="G50" s="11" t="s">
        <v>785</v>
      </c>
      <c r="H50" s="11" t="s">
        <v>718</v>
      </c>
      <c r="I50" s="11" t="s">
        <v>786</v>
      </c>
      <c r="J50" s="11" t="s">
        <v>441</v>
      </c>
      <c r="K50" s="149" t="s">
        <v>1176</v>
      </c>
    </row>
    <row r="51" spans="1:11" x14ac:dyDescent="0.25">
      <c r="A51" s="6">
        <v>7</v>
      </c>
      <c r="B51" s="6" t="s">
        <v>442</v>
      </c>
      <c r="C51" s="11" t="s">
        <v>41</v>
      </c>
      <c r="D51" s="11" t="s">
        <v>787</v>
      </c>
      <c r="E51" s="11" t="s">
        <v>788</v>
      </c>
      <c r="F51" s="11" t="s">
        <v>789</v>
      </c>
      <c r="G51" s="11" t="s">
        <v>790</v>
      </c>
      <c r="H51" s="11" t="s">
        <v>791</v>
      </c>
      <c r="I51" s="11" t="s">
        <v>792</v>
      </c>
      <c r="J51" s="11" t="s">
        <v>443</v>
      </c>
      <c r="K51" s="149" t="s">
        <v>902</v>
      </c>
    </row>
    <row r="52" spans="1:11" x14ac:dyDescent="0.25">
      <c r="A52" s="6">
        <v>8</v>
      </c>
      <c r="B52" s="6" t="s">
        <v>444</v>
      </c>
      <c r="C52" s="11" t="s">
        <v>22</v>
      </c>
      <c r="D52" s="11" t="s">
        <v>770</v>
      </c>
      <c r="E52" s="11" t="s">
        <v>718</v>
      </c>
      <c r="F52" s="11" t="s">
        <v>718</v>
      </c>
      <c r="G52" s="11" t="s">
        <v>771</v>
      </c>
      <c r="H52" s="11" t="s">
        <v>772</v>
      </c>
      <c r="I52" s="11" t="s">
        <v>773</v>
      </c>
      <c r="J52" s="11" t="s">
        <v>445</v>
      </c>
      <c r="K52" s="149" t="s">
        <v>1145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0" workbookViewId="0">
      <selection activeCell="K12" sqref="K12"/>
    </sheetView>
  </sheetViews>
  <sheetFormatPr defaultRowHeight="15" x14ac:dyDescent="0.25"/>
  <cols>
    <col min="2" max="2" width="16.7109375" bestFit="1" customWidth="1"/>
    <col min="3" max="5" width="9.140625" style="9"/>
    <col min="6" max="6" width="16.7109375" style="9" bestFit="1" customWidth="1"/>
    <col min="7" max="9" width="9.140625" style="9"/>
    <col min="10" max="10" width="13.5703125" style="9" bestFit="1" customWidth="1"/>
    <col min="11" max="14" width="9.140625" style="9"/>
  </cols>
  <sheetData>
    <row r="1" spans="1:14" s="2" customFormat="1" x14ac:dyDescent="0.25">
      <c r="A1" s="38" t="s">
        <v>446</v>
      </c>
      <c r="B1" s="3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2" customForma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2" customFormat="1" x14ac:dyDescent="0.25">
      <c r="A3" s="2" t="s">
        <v>202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4" t="s">
        <v>4</v>
      </c>
      <c r="B4" s="4" t="s">
        <v>2</v>
      </c>
      <c r="C4" s="10" t="s">
        <v>3</v>
      </c>
      <c r="D4" s="10" t="s">
        <v>46</v>
      </c>
      <c r="H4" t="s">
        <v>1179</v>
      </c>
      <c r="I4" t="s">
        <v>1180</v>
      </c>
      <c r="J4" t="s">
        <v>1181</v>
      </c>
      <c r="K4" t="s">
        <v>1182</v>
      </c>
      <c r="L4" t="s">
        <v>1177</v>
      </c>
      <c r="M4" t="s">
        <v>1140</v>
      </c>
      <c r="N4" t="s">
        <v>1178</v>
      </c>
    </row>
    <row r="5" spans="1:14" x14ac:dyDescent="0.25">
      <c r="A5" s="6">
        <v>1</v>
      </c>
      <c r="B5" s="11" t="s">
        <v>468</v>
      </c>
      <c r="C5" s="11" t="s">
        <v>28</v>
      </c>
      <c r="D5" s="11" t="s">
        <v>469</v>
      </c>
      <c r="E5" s="9" t="s">
        <v>1172</v>
      </c>
      <c r="G5" s="97" t="s">
        <v>15</v>
      </c>
      <c r="H5" s="6">
        <v>5</v>
      </c>
      <c r="I5" s="6">
        <v>12</v>
      </c>
      <c r="J5" s="6">
        <v>6</v>
      </c>
      <c r="K5" s="6">
        <v>0</v>
      </c>
      <c r="L5" s="6">
        <f>SUM(H5:K5)</f>
        <v>23</v>
      </c>
      <c r="M5" s="5">
        <v>5</v>
      </c>
      <c r="N5" s="7">
        <v>6</v>
      </c>
    </row>
    <row r="6" spans="1:14" x14ac:dyDescent="0.25">
      <c r="A6" s="6">
        <v>2</v>
      </c>
      <c r="B6" s="11" t="s">
        <v>461</v>
      </c>
      <c r="C6" s="11" t="s">
        <v>9</v>
      </c>
      <c r="D6" s="11" t="s">
        <v>462</v>
      </c>
      <c r="E6" s="9" t="s">
        <v>1173</v>
      </c>
      <c r="G6" s="97" t="s">
        <v>9</v>
      </c>
      <c r="H6" s="6">
        <v>10</v>
      </c>
      <c r="I6" s="6">
        <v>8</v>
      </c>
      <c r="J6" s="6">
        <v>8</v>
      </c>
      <c r="K6" s="6">
        <v>7</v>
      </c>
      <c r="L6" s="6">
        <f t="shared" ref="L6:L10" si="0">SUM(H6:K6)</f>
        <v>33</v>
      </c>
      <c r="M6" s="5" t="s">
        <v>10</v>
      </c>
      <c r="N6" s="7">
        <v>10</v>
      </c>
    </row>
    <row r="7" spans="1:14" x14ac:dyDescent="0.25">
      <c r="A7" s="6">
        <v>3</v>
      </c>
      <c r="B7" s="11" t="s">
        <v>47</v>
      </c>
      <c r="C7" s="11" t="s">
        <v>22</v>
      </c>
      <c r="D7" s="11" t="s">
        <v>455</v>
      </c>
      <c r="E7" s="9" t="s">
        <v>1174</v>
      </c>
      <c r="G7" s="97" t="s">
        <v>167</v>
      </c>
      <c r="H7" s="6">
        <v>0</v>
      </c>
      <c r="I7" s="6">
        <v>0</v>
      </c>
      <c r="J7" s="6">
        <v>0</v>
      </c>
      <c r="K7" s="6">
        <v>8</v>
      </c>
      <c r="L7" s="6">
        <f t="shared" si="0"/>
        <v>8</v>
      </c>
      <c r="M7" s="5">
        <v>8</v>
      </c>
      <c r="N7" s="7">
        <v>3</v>
      </c>
    </row>
    <row r="8" spans="1:14" x14ac:dyDescent="0.25">
      <c r="A8" s="6">
        <v>4</v>
      </c>
      <c r="B8" s="11" t="s">
        <v>463</v>
      </c>
      <c r="C8" s="11" t="s">
        <v>9</v>
      </c>
      <c r="D8" s="11" t="s">
        <v>464</v>
      </c>
      <c r="E8" s="9" t="s">
        <v>1145</v>
      </c>
      <c r="G8" s="97" t="s">
        <v>28</v>
      </c>
      <c r="H8" s="6">
        <v>12</v>
      </c>
      <c r="I8" s="6">
        <v>6</v>
      </c>
      <c r="J8" s="6">
        <v>12</v>
      </c>
      <c r="K8" s="6">
        <v>6</v>
      </c>
      <c r="L8" s="6">
        <f t="shared" si="0"/>
        <v>36</v>
      </c>
      <c r="M8" s="5" t="s">
        <v>7</v>
      </c>
      <c r="N8" s="7">
        <v>12</v>
      </c>
    </row>
    <row r="9" spans="1:14" x14ac:dyDescent="0.25">
      <c r="A9" s="6">
        <v>5</v>
      </c>
      <c r="B9" s="11" t="s">
        <v>452</v>
      </c>
      <c r="C9" s="11" t="s">
        <v>453</v>
      </c>
      <c r="D9" s="11" t="s">
        <v>478</v>
      </c>
      <c r="E9" s="9" t="s">
        <v>1175</v>
      </c>
      <c r="G9" s="97" t="s">
        <v>12</v>
      </c>
      <c r="H9" s="6">
        <v>7</v>
      </c>
      <c r="I9" s="6">
        <v>7</v>
      </c>
      <c r="J9" s="6">
        <v>10</v>
      </c>
      <c r="K9" s="6">
        <v>5</v>
      </c>
      <c r="L9" s="6">
        <f t="shared" si="0"/>
        <v>29</v>
      </c>
      <c r="M9" s="5">
        <v>4</v>
      </c>
      <c r="N9" s="7">
        <v>7</v>
      </c>
    </row>
    <row r="10" spans="1:14" x14ac:dyDescent="0.25">
      <c r="A10" s="6">
        <v>6</v>
      </c>
      <c r="B10" s="11" t="s">
        <v>447</v>
      </c>
      <c r="C10" s="11" t="s">
        <v>12</v>
      </c>
      <c r="D10" s="11" t="s">
        <v>448</v>
      </c>
      <c r="E10" s="9" t="s">
        <v>1145</v>
      </c>
      <c r="G10" s="97" t="s">
        <v>22</v>
      </c>
      <c r="H10" s="6">
        <v>8</v>
      </c>
      <c r="I10" s="6">
        <v>10</v>
      </c>
      <c r="J10" s="6">
        <v>5</v>
      </c>
      <c r="K10" s="6">
        <v>10</v>
      </c>
      <c r="L10" s="6">
        <f t="shared" si="0"/>
        <v>33</v>
      </c>
      <c r="M10" s="5" t="s">
        <v>10</v>
      </c>
      <c r="N10" s="7">
        <v>10</v>
      </c>
    </row>
    <row r="11" spans="1:14" x14ac:dyDescent="0.25">
      <c r="A11" s="6">
        <v>7</v>
      </c>
      <c r="B11" s="11" t="s">
        <v>465</v>
      </c>
      <c r="C11" s="11" t="s">
        <v>9</v>
      </c>
      <c r="D11" s="11" t="s">
        <v>466</v>
      </c>
      <c r="E11" s="9" t="s">
        <v>1145</v>
      </c>
      <c r="G11" s="97" t="s">
        <v>41</v>
      </c>
      <c r="H11" s="155" t="s">
        <v>1176</v>
      </c>
      <c r="I11" s="155" t="s">
        <v>1145</v>
      </c>
      <c r="J11" s="155" t="s">
        <v>1145</v>
      </c>
      <c r="K11" s="155" t="s">
        <v>899</v>
      </c>
      <c r="L11" s="155" t="s">
        <v>1173</v>
      </c>
      <c r="M11" s="97" t="s">
        <v>1175</v>
      </c>
      <c r="N11" s="97" t="s">
        <v>899</v>
      </c>
    </row>
    <row r="12" spans="1:14" x14ac:dyDescent="0.25">
      <c r="A12" s="6">
        <v>8</v>
      </c>
      <c r="B12" s="11" t="s">
        <v>470</v>
      </c>
      <c r="C12" s="11" t="s">
        <v>41</v>
      </c>
      <c r="D12" s="11" t="s">
        <v>471</v>
      </c>
      <c r="E12" s="9" t="s">
        <v>1176</v>
      </c>
      <c r="G12" s="97" t="s">
        <v>20</v>
      </c>
      <c r="H12" s="155" t="s">
        <v>1145</v>
      </c>
      <c r="I12" s="155" t="s">
        <v>1145</v>
      </c>
      <c r="J12" s="155" t="s">
        <v>1175</v>
      </c>
      <c r="K12" s="155" t="s">
        <v>1172</v>
      </c>
      <c r="L12" s="155" t="s">
        <v>1183</v>
      </c>
      <c r="M12" s="97" t="s">
        <v>1176</v>
      </c>
      <c r="N12" s="97" t="s">
        <v>902</v>
      </c>
    </row>
    <row r="13" spans="1:14" x14ac:dyDescent="0.25">
      <c r="A13" s="6">
        <v>9</v>
      </c>
      <c r="B13" s="11" t="s">
        <v>284</v>
      </c>
      <c r="C13" s="11" t="s">
        <v>15</v>
      </c>
      <c r="D13" s="11" t="s">
        <v>460</v>
      </c>
      <c r="E13" s="9" t="s">
        <v>902</v>
      </c>
      <c r="G13" s="118"/>
      <c r="H13" s="118"/>
      <c r="I13" s="118"/>
      <c r="J13" s="118"/>
      <c r="K13" s="118"/>
      <c r="L13" s="118"/>
    </row>
    <row r="14" spans="1:14" ht="15.75" x14ac:dyDescent="0.25">
      <c r="A14" s="6">
        <v>10</v>
      </c>
      <c r="B14" s="40" t="s">
        <v>456</v>
      </c>
      <c r="C14" s="11" t="s">
        <v>15</v>
      </c>
      <c r="D14" s="11" t="s">
        <v>457</v>
      </c>
      <c r="E14" s="9" t="s">
        <v>1145</v>
      </c>
      <c r="G14" s="118"/>
      <c r="H14" s="118"/>
      <c r="I14" s="118"/>
      <c r="J14" s="118"/>
      <c r="K14" s="118"/>
      <c r="L14" s="118"/>
    </row>
    <row r="15" spans="1:14" x14ac:dyDescent="0.25">
      <c r="A15" s="6">
        <v>11</v>
      </c>
      <c r="B15" s="11" t="s">
        <v>281</v>
      </c>
      <c r="C15" s="11" t="s">
        <v>22</v>
      </c>
      <c r="D15" s="11" t="s">
        <v>449</v>
      </c>
      <c r="E15" s="9" t="s">
        <v>1145</v>
      </c>
      <c r="G15" s="118"/>
      <c r="H15" s="118"/>
      <c r="I15" s="118"/>
      <c r="J15" s="118"/>
      <c r="K15" s="118"/>
      <c r="L15" s="118"/>
    </row>
    <row r="16" spans="1:14" x14ac:dyDescent="0.25">
      <c r="G16" s="118"/>
      <c r="H16" s="118"/>
      <c r="I16" s="118"/>
      <c r="J16" s="118"/>
      <c r="K16" s="118"/>
      <c r="L16" s="118"/>
    </row>
    <row r="17" spans="1:14" x14ac:dyDescent="0.25">
      <c r="A17" s="2" t="s">
        <v>215</v>
      </c>
      <c r="B17" s="2"/>
      <c r="C17" s="8"/>
      <c r="D17" s="8"/>
    </row>
    <row r="18" spans="1:14" s="2" customFormat="1" x14ac:dyDescent="0.25">
      <c r="A18" s="4" t="s">
        <v>4</v>
      </c>
      <c r="B18" s="4" t="s">
        <v>2</v>
      </c>
      <c r="C18" s="10" t="s">
        <v>3</v>
      </c>
      <c r="D18" s="10" t="s">
        <v>46</v>
      </c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6">
        <v>1</v>
      </c>
      <c r="B19" s="11" t="s">
        <v>472</v>
      </c>
      <c r="C19" s="11" t="s">
        <v>450</v>
      </c>
      <c r="D19" s="11" t="s">
        <v>473</v>
      </c>
      <c r="E19" s="9" t="s">
        <v>1172</v>
      </c>
    </row>
    <row r="20" spans="1:14" x14ac:dyDescent="0.25">
      <c r="A20" s="6">
        <v>2</v>
      </c>
      <c r="B20" s="11" t="s">
        <v>113</v>
      </c>
      <c r="C20" s="11" t="s">
        <v>22</v>
      </c>
      <c r="D20" s="11" t="s">
        <v>467</v>
      </c>
      <c r="E20" s="9" t="s">
        <v>1173</v>
      </c>
    </row>
    <row r="21" spans="1:14" x14ac:dyDescent="0.25">
      <c r="A21" s="6">
        <v>3</v>
      </c>
      <c r="B21" s="11" t="s">
        <v>230</v>
      </c>
      <c r="C21" s="11" t="s">
        <v>9</v>
      </c>
      <c r="D21" s="11" t="s">
        <v>454</v>
      </c>
      <c r="E21" s="9" t="s">
        <v>1174</v>
      </c>
    </row>
    <row r="22" spans="1:14" x14ac:dyDescent="0.25">
      <c r="A22" s="6">
        <v>4</v>
      </c>
      <c r="B22" s="11" t="s">
        <v>223</v>
      </c>
      <c r="C22" s="11" t="s">
        <v>12</v>
      </c>
      <c r="D22" s="11" t="s">
        <v>459</v>
      </c>
      <c r="E22" s="9" t="s">
        <v>1175</v>
      </c>
    </row>
    <row r="23" spans="1:14" x14ac:dyDescent="0.25">
      <c r="A23" s="6">
        <v>5</v>
      </c>
      <c r="B23" s="11" t="s">
        <v>476</v>
      </c>
      <c r="C23" s="11" t="s">
        <v>12</v>
      </c>
      <c r="D23" s="11" t="s">
        <v>477</v>
      </c>
      <c r="E23" s="9" t="s">
        <v>1145</v>
      </c>
    </row>
    <row r="24" spans="1:14" x14ac:dyDescent="0.25">
      <c r="A24" s="6">
        <v>6</v>
      </c>
      <c r="B24" s="11" t="s">
        <v>68</v>
      </c>
      <c r="C24" s="11" t="s">
        <v>28</v>
      </c>
      <c r="D24" s="11" t="s">
        <v>458</v>
      </c>
      <c r="E24" s="9" t="s">
        <v>1176</v>
      </c>
    </row>
    <row r="25" spans="1:14" x14ac:dyDescent="0.25">
      <c r="A25" s="6">
        <v>7</v>
      </c>
      <c r="B25" s="11" t="s">
        <v>66</v>
      </c>
      <c r="C25" s="11" t="s">
        <v>450</v>
      </c>
      <c r="D25" s="11" t="s">
        <v>451</v>
      </c>
      <c r="E25" s="9" t="s">
        <v>1145</v>
      </c>
    </row>
    <row r="26" spans="1:14" x14ac:dyDescent="0.25">
      <c r="A26" s="6">
        <v>8</v>
      </c>
      <c r="B26" s="11" t="s">
        <v>286</v>
      </c>
      <c r="C26" s="11" t="s">
        <v>9</v>
      </c>
      <c r="D26" s="11" t="s">
        <v>474</v>
      </c>
      <c r="E26" s="9" t="s">
        <v>1145</v>
      </c>
    </row>
    <row r="27" spans="1:14" x14ac:dyDescent="0.25">
      <c r="A27" s="6">
        <v>9</v>
      </c>
      <c r="B27" s="11" t="s">
        <v>475</v>
      </c>
      <c r="C27" s="11" t="s">
        <v>9</v>
      </c>
      <c r="D27" s="11" t="s">
        <v>216</v>
      </c>
    </row>
    <row r="29" spans="1:14" x14ac:dyDescent="0.25">
      <c r="A29" s="2" t="s">
        <v>229</v>
      </c>
      <c r="B29" s="2"/>
      <c r="C29" s="8"/>
      <c r="D29" s="8"/>
    </row>
    <row r="30" spans="1:14" s="2" customFormat="1" x14ac:dyDescent="0.25">
      <c r="A30" s="2" t="s">
        <v>4</v>
      </c>
      <c r="B30" s="2" t="s">
        <v>2</v>
      </c>
      <c r="C30" s="8" t="s">
        <v>3</v>
      </c>
      <c r="D30" s="8" t="s">
        <v>46</v>
      </c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6">
        <v>1</v>
      </c>
      <c r="B31" s="6" t="s">
        <v>489</v>
      </c>
      <c r="C31" s="11" t="s">
        <v>28</v>
      </c>
      <c r="D31" s="11" t="s">
        <v>490</v>
      </c>
      <c r="E31" s="9" t="s">
        <v>1172</v>
      </c>
    </row>
    <row r="32" spans="1:14" x14ac:dyDescent="0.25">
      <c r="A32" s="6">
        <v>2</v>
      </c>
      <c r="B32" s="6" t="s">
        <v>491</v>
      </c>
      <c r="C32" s="11" t="s">
        <v>12</v>
      </c>
      <c r="D32" s="11" t="s">
        <v>492</v>
      </c>
      <c r="E32" s="9" t="s">
        <v>1173</v>
      </c>
    </row>
    <row r="33" spans="1:14" x14ac:dyDescent="0.25">
      <c r="A33" s="6">
        <v>3</v>
      </c>
      <c r="B33" s="6" t="s">
        <v>493</v>
      </c>
      <c r="C33" s="11" t="s">
        <v>9</v>
      </c>
      <c r="D33" s="11" t="s">
        <v>494</v>
      </c>
      <c r="E33" s="9" t="s">
        <v>1174</v>
      </c>
    </row>
    <row r="34" spans="1:14" x14ac:dyDescent="0.25">
      <c r="A34" s="6">
        <v>4</v>
      </c>
      <c r="B34" s="6" t="s">
        <v>495</v>
      </c>
      <c r="C34" s="11" t="s">
        <v>20</v>
      </c>
      <c r="D34" s="11" t="s">
        <v>496</v>
      </c>
      <c r="E34" s="9" t="s">
        <v>1175</v>
      </c>
    </row>
    <row r="35" spans="1:14" x14ac:dyDescent="0.25">
      <c r="A35" s="6">
        <v>5</v>
      </c>
      <c r="B35" s="6" t="s">
        <v>497</v>
      </c>
      <c r="C35" s="11" t="s">
        <v>12</v>
      </c>
      <c r="D35" s="11" t="s">
        <v>498</v>
      </c>
      <c r="E35" s="9" t="s">
        <v>1145</v>
      </c>
    </row>
    <row r="36" spans="1:14" x14ac:dyDescent="0.25">
      <c r="A36" s="6">
        <v>6</v>
      </c>
      <c r="B36" s="6" t="s">
        <v>499</v>
      </c>
      <c r="C36" s="11" t="s">
        <v>15</v>
      </c>
      <c r="D36" s="11" t="s">
        <v>500</v>
      </c>
      <c r="E36" s="9" t="s">
        <v>1176</v>
      </c>
    </row>
    <row r="37" spans="1:14" x14ac:dyDescent="0.25">
      <c r="A37" s="6">
        <v>7</v>
      </c>
      <c r="B37" s="6" t="s">
        <v>501</v>
      </c>
      <c r="C37" s="11" t="s">
        <v>20</v>
      </c>
      <c r="D37" s="11" t="s">
        <v>502</v>
      </c>
      <c r="E37" s="9" t="s">
        <v>1145</v>
      </c>
    </row>
    <row r="38" spans="1:14" x14ac:dyDescent="0.25">
      <c r="A38" s="6">
        <v>8</v>
      </c>
      <c r="B38" s="6" t="s">
        <v>503</v>
      </c>
      <c r="C38" s="11" t="s">
        <v>15</v>
      </c>
      <c r="D38" s="11" t="s">
        <v>504</v>
      </c>
      <c r="E38" s="9" t="s">
        <v>1145</v>
      </c>
    </row>
    <row r="39" spans="1:14" x14ac:dyDescent="0.25">
      <c r="A39" s="6">
        <v>9</v>
      </c>
      <c r="B39" s="6" t="s">
        <v>505</v>
      </c>
      <c r="C39" s="11" t="s">
        <v>9</v>
      </c>
      <c r="D39" s="11" t="s">
        <v>506</v>
      </c>
      <c r="E39" s="9" t="s">
        <v>1145</v>
      </c>
    </row>
    <row r="40" spans="1:14" x14ac:dyDescent="0.25">
      <c r="A40" s="6">
        <v>10</v>
      </c>
      <c r="B40" s="6" t="s">
        <v>507</v>
      </c>
      <c r="C40" s="11" t="s">
        <v>22</v>
      </c>
      <c r="D40" s="11" t="s">
        <v>508</v>
      </c>
      <c r="E40" s="9" t="s">
        <v>902</v>
      </c>
    </row>
    <row r="41" spans="1:14" x14ac:dyDescent="0.25">
      <c r="A41" s="6">
        <v>11</v>
      </c>
      <c r="B41" s="6" t="s">
        <v>509</v>
      </c>
      <c r="C41" s="11" t="s">
        <v>22</v>
      </c>
      <c r="D41" s="11" t="s">
        <v>510</v>
      </c>
      <c r="E41" s="9" t="s">
        <v>1145</v>
      </c>
    </row>
    <row r="42" spans="1:14" x14ac:dyDescent="0.25">
      <c r="A42" s="6">
        <v>12</v>
      </c>
      <c r="B42" s="6" t="s">
        <v>511</v>
      </c>
      <c r="C42" s="11" t="s">
        <v>22</v>
      </c>
      <c r="D42" s="11" t="s">
        <v>512</v>
      </c>
      <c r="E42" s="9" t="s">
        <v>1145</v>
      </c>
    </row>
    <row r="44" spans="1:14" x14ac:dyDescent="0.25">
      <c r="A44" s="2" t="s">
        <v>231</v>
      </c>
      <c r="B44" s="2"/>
      <c r="C44" s="8"/>
      <c r="D44" s="8"/>
    </row>
    <row r="45" spans="1:14" s="2" customFormat="1" x14ac:dyDescent="0.25">
      <c r="A45" s="2" t="s">
        <v>4</v>
      </c>
      <c r="B45" s="2" t="s">
        <v>2</v>
      </c>
      <c r="C45" s="8" t="s">
        <v>3</v>
      </c>
      <c r="D45" s="8" t="s">
        <v>46</v>
      </c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6">
        <v>1</v>
      </c>
      <c r="B46" s="6" t="s">
        <v>513</v>
      </c>
      <c r="C46" s="11" t="s">
        <v>20</v>
      </c>
      <c r="D46" s="11" t="s">
        <v>514</v>
      </c>
      <c r="E46" s="9" t="s">
        <v>1172</v>
      </c>
    </row>
    <row r="47" spans="1:14" x14ac:dyDescent="0.25">
      <c r="A47" s="6">
        <v>2</v>
      </c>
      <c r="B47" s="6" t="s">
        <v>200</v>
      </c>
      <c r="C47" s="11" t="s">
        <v>22</v>
      </c>
      <c r="D47" s="11" t="s">
        <v>515</v>
      </c>
      <c r="E47" s="9" t="s">
        <v>1173</v>
      </c>
    </row>
    <row r="48" spans="1:14" x14ac:dyDescent="0.25">
      <c r="A48" s="6">
        <v>3</v>
      </c>
      <c r="B48" s="6" t="s">
        <v>713</v>
      </c>
      <c r="C48" s="11" t="s">
        <v>167</v>
      </c>
      <c r="D48" s="11" t="s">
        <v>516</v>
      </c>
      <c r="E48" s="9" t="s">
        <v>1174</v>
      </c>
    </row>
    <row r="49" spans="1:5" x14ac:dyDescent="0.25">
      <c r="A49" s="6">
        <v>4</v>
      </c>
      <c r="B49" s="6" t="s">
        <v>517</v>
      </c>
      <c r="C49" s="11" t="s">
        <v>9</v>
      </c>
      <c r="D49" s="11" t="s">
        <v>518</v>
      </c>
      <c r="E49" s="9" t="s">
        <v>1175</v>
      </c>
    </row>
    <row r="50" spans="1:5" x14ac:dyDescent="0.25">
      <c r="A50" s="6">
        <v>5</v>
      </c>
      <c r="B50" s="6" t="s">
        <v>197</v>
      </c>
      <c r="C50" s="11" t="s">
        <v>28</v>
      </c>
      <c r="D50" s="11" t="s">
        <v>519</v>
      </c>
      <c r="E50" s="9" t="s">
        <v>1176</v>
      </c>
    </row>
    <row r="51" spans="1:5" x14ac:dyDescent="0.25">
      <c r="A51" s="6">
        <v>6</v>
      </c>
      <c r="B51" s="6" t="s">
        <v>520</v>
      </c>
      <c r="C51" s="11" t="s">
        <v>22</v>
      </c>
      <c r="D51" s="11" t="s">
        <v>521</v>
      </c>
      <c r="E51" s="9" t="s">
        <v>1145</v>
      </c>
    </row>
    <row r="52" spans="1:5" x14ac:dyDescent="0.25">
      <c r="A52" s="6">
        <v>7</v>
      </c>
      <c r="B52" s="6" t="s">
        <v>522</v>
      </c>
      <c r="C52" s="11" t="s">
        <v>12</v>
      </c>
      <c r="D52" s="11" t="s">
        <v>523</v>
      </c>
      <c r="E52" s="9" t="s">
        <v>902</v>
      </c>
    </row>
    <row r="53" spans="1:5" x14ac:dyDescent="0.25">
      <c r="A53" s="6">
        <v>8</v>
      </c>
      <c r="B53" s="6" t="s">
        <v>524</v>
      </c>
      <c r="C53" s="11" t="s">
        <v>41</v>
      </c>
      <c r="D53" s="11" t="s">
        <v>525</v>
      </c>
      <c r="E53" s="9" t="s">
        <v>899</v>
      </c>
    </row>
    <row r="54" spans="1:5" x14ac:dyDescent="0.25">
      <c r="A54" s="6">
        <v>9</v>
      </c>
      <c r="B54" s="6" t="s">
        <v>526</v>
      </c>
      <c r="C54" s="11" t="s">
        <v>450</v>
      </c>
      <c r="D54" s="11" t="s">
        <v>216</v>
      </c>
      <c r="E54" s="9" t="s">
        <v>1145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selection activeCell="D32" sqref="D32"/>
    </sheetView>
  </sheetViews>
  <sheetFormatPr defaultRowHeight="15" x14ac:dyDescent="0.25"/>
  <cols>
    <col min="2" max="2" width="13.7109375" customWidth="1"/>
    <col min="3" max="3" width="11.7109375" bestFit="1" customWidth="1"/>
    <col min="7" max="7" width="10" bestFit="1" customWidth="1"/>
    <col min="8" max="8" width="10.140625" style="98" customWidth="1"/>
    <col min="9" max="11" width="9.140625" style="98"/>
    <col min="12" max="12" width="13.42578125" style="98" bestFit="1" customWidth="1"/>
    <col min="13" max="14" width="9.140625" style="89"/>
  </cols>
  <sheetData>
    <row r="1" spans="1:14" s="2" customFormat="1" x14ac:dyDescent="0.25">
      <c r="A1" s="2" t="s">
        <v>482</v>
      </c>
      <c r="H1" s="105"/>
      <c r="I1" s="105"/>
      <c r="J1" s="105"/>
      <c r="K1" s="105"/>
      <c r="L1" s="105"/>
      <c r="M1" s="3"/>
      <c r="N1" s="3"/>
    </row>
    <row r="2" spans="1:14" s="2" customFormat="1" x14ac:dyDescent="0.25">
      <c r="H2" s="105"/>
      <c r="I2" s="105"/>
      <c r="J2" s="105"/>
      <c r="K2" s="105"/>
      <c r="L2" s="105"/>
      <c r="M2" s="3"/>
      <c r="N2" s="3"/>
    </row>
    <row r="3" spans="1:14" s="2" customFormat="1" x14ac:dyDescent="0.25">
      <c r="A3" s="2" t="s">
        <v>4</v>
      </c>
      <c r="B3" s="2" t="s">
        <v>3</v>
      </c>
      <c r="D3" s="43" t="s">
        <v>192</v>
      </c>
      <c r="H3" s="105"/>
      <c r="I3" s="105"/>
      <c r="J3" s="105"/>
      <c r="K3" s="105"/>
      <c r="L3" s="105"/>
      <c r="M3" s="3"/>
      <c r="N3" s="3"/>
    </row>
    <row r="4" spans="1:14" s="2" customFormat="1" ht="15.75" thickBot="1" x14ac:dyDescent="0.3">
      <c r="A4" s="2">
        <v>1</v>
      </c>
      <c r="B4" s="2" t="s">
        <v>483</v>
      </c>
      <c r="D4" s="2">
        <v>12</v>
      </c>
      <c r="F4" s="2" t="s">
        <v>1141</v>
      </c>
      <c r="H4" s="105"/>
      <c r="I4" s="105"/>
      <c r="J4" s="105"/>
      <c r="K4" s="105"/>
      <c r="L4" s="105"/>
      <c r="M4" s="3"/>
      <c r="N4" s="3"/>
    </row>
    <row r="5" spans="1:14" x14ac:dyDescent="0.25">
      <c r="B5" s="6" t="s">
        <v>1041</v>
      </c>
      <c r="C5" s="6" t="s">
        <v>1042</v>
      </c>
      <c r="F5" s="131" t="s">
        <v>1137</v>
      </c>
      <c r="G5" s="132" t="s">
        <v>149</v>
      </c>
      <c r="H5" s="141">
        <v>1</v>
      </c>
      <c r="I5" s="141">
        <v>2</v>
      </c>
      <c r="J5" s="141">
        <v>3</v>
      </c>
      <c r="K5" s="141">
        <v>4</v>
      </c>
      <c r="L5" s="141" t="s">
        <v>1138</v>
      </c>
      <c r="M5" s="133" t="s">
        <v>1139</v>
      </c>
      <c r="N5" s="134" t="s">
        <v>1140</v>
      </c>
    </row>
    <row r="6" spans="1:14" x14ac:dyDescent="0.25">
      <c r="B6" s="6" t="s">
        <v>1043</v>
      </c>
      <c r="C6" s="6" t="s">
        <v>1044</v>
      </c>
      <c r="F6" s="135">
        <v>1</v>
      </c>
      <c r="G6" s="58" t="s">
        <v>22</v>
      </c>
      <c r="H6" s="142"/>
      <c r="I6" s="117" t="s">
        <v>1147</v>
      </c>
      <c r="J6" s="143" t="s">
        <v>1146</v>
      </c>
      <c r="K6" s="117" t="s">
        <v>1147</v>
      </c>
      <c r="L6" s="143"/>
      <c r="M6" s="125">
        <v>7</v>
      </c>
      <c r="N6" s="136" t="s">
        <v>7</v>
      </c>
    </row>
    <row r="7" spans="1:14" x14ac:dyDescent="0.25">
      <c r="B7" s="6" t="s">
        <v>1045</v>
      </c>
      <c r="C7" s="6" t="s">
        <v>1046</v>
      </c>
      <c r="F7" s="137"/>
      <c r="G7" s="58"/>
      <c r="H7" s="142"/>
      <c r="I7" s="117" t="s">
        <v>901</v>
      </c>
      <c r="J7" s="144" t="s">
        <v>903</v>
      </c>
      <c r="K7" s="117" t="s">
        <v>901</v>
      </c>
      <c r="L7" s="144"/>
      <c r="M7" s="125"/>
      <c r="N7" s="138"/>
    </row>
    <row r="8" spans="1:14" x14ac:dyDescent="0.25">
      <c r="B8" s="6" t="s">
        <v>1047</v>
      </c>
      <c r="C8" s="6" t="s">
        <v>1048</v>
      </c>
      <c r="F8" s="115">
        <v>2</v>
      </c>
      <c r="G8" s="128" t="s">
        <v>167</v>
      </c>
      <c r="H8" s="117" t="s">
        <v>1144</v>
      </c>
      <c r="I8" s="142"/>
      <c r="J8" s="117" t="s">
        <v>1146</v>
      </c>
      <c r="K8" s="143" t="s">
        <v>1149</v>
      </c>
      <c r="L8" s="117"/>
      <c r="M8" s="129">
        <v>4</v>
      </c>
      <c r="N8" s="126" t="s">
        <v>13</v>
      </c>
    </row>
    <row r="9" spans="1:14" x14ac:dyDescent="0.25">
      <c r="B9" s="6" t="s">
        <v>1049</v>
      </c>
      <c r="C9" s="6" t="s">
        <v>1050</v>
      </c>
      <c r="F9" s="115"/>
      <c r="G9" s="55"/>
      <c r="H9" s="117" t="s">
        <v>1145</v>
      </c>
      <c r="I9" s="142"/>
      <c r="J9" s="117" t="s">
        <v>903</v>
      </c>
      <c r="K9" s="144" t="s">
        <v>901</v>
      </c>
      <c r="L9" s="117"/>
      <c r="M9" s="130"/>
      <c r="N9" s="126"/>
    </row>
    <row r="10" spans="1:14" x14ac:dyDescent="0.25">
      <c r="B10" s="6" t="s">
        <v>1051</v>
      </c>
      <c r="C10" s="6" t="s">
        <v>1052</v>
      </c>
      <c r="F10" s="135">
        <v>3</v>
      </c>
      <c r="G10" s="58" t="s">
        <v>9</v>
      </c>
      <c r="H10" s="143" t="s">
        <v>1146</v>
      </c>
      <c r="I10" s="117" t="s">
        <v>1146</v>
      </c>
      <c r="J10" s="142"/>
      <c r="K10" s="117" t="s">
        <v>882</v>
      </c>
      <c r="L10" s="143"/>
      <c r="M10" s="125">
        <v>5</v>
      </c>
      <c r="N10" s="136" t="s">
        <v>10</v>
      </c>
    </row>
    <row r="11" spans="1:14" x14ac:dyDescent="0.25">
      <c r="B11" s="6" t="s">
        <v>1053</v>
      </c>
      <c r="C11" s="6" t="s">
        <v>1054</v>
      </c>
      <c r="F11" s="137"/>
      <c r="G11" s="58"/>
      <c r="H11" s="144" t="s">
        <v>903</v>
      </c>
      <c r="I11" s="117" t="s">
        <v>903</v>
      </c>
      <c r="J11" s="142"/>
      <c r="K11" s="117" t="s">
        <v>901</v>
      </c>
      <c r="L11" s="144"/>
      <c r="M11" s="125"/>
      <c r="N11" s="138"/>
    </row>
    <row r="12" spans="1:14" x14ac:dyDescent="0.25">
      <c r="B12" s="6" t="s">
        <v>1055</v>
      </c>
      <c r="C12" s="6" t="s">
        <v>1056</v>
      </c>
      <c r="F12" s="115">
        <v>4</v>
      </c>
      <c r="G12" s="128" t="s">
        <v>621</v>
      </c>
      <c r="H12" s="117" t="s">
        <v>1144</v>
      </c>
      <c r="I12" s="143" t="s">
        <v>1148</v>
      </c>
      <c r="J12" s="117" t="s">
        <v>881</v>
      </c>
      <c r="K12" s="142"/>
      <c r="L12" s="117"/>
      <c r="M12" s="129">
        <v>0</v>
      </c>
      <c r="N12" s="126" t="s">
        <v>16</v>
      </c>
    </row>
    <row r="13" spans="1:14" ht="15.75" thickBot="1" x14ac:dyDescent="0.3">
      <c r="B13" s="6" t="s">
        <v>1057</v>
      </c>
      <c r="C13" s="6" t="s">
        <v>1058</v>
      </c>
      <c r="F13" s="120"/>
      <c r="G13" s="139"/>
      <c r="H13" s="122" t="s">
        <v>1145</v>
      </c>
      <c r="I13" s="145" t="s">
        <v>1145</v>
      </c>
      <c r="J13" s="122" t="s">
        <v>1145</v>
      </c>
      <c r="K13" s="146"/>
      <c r="L13" s="122"/>
      <c r="M13" s="140"/>
      <c r="N13" s="127"/>
    </row>
    <row r="14" spans="1:14" x14ac:dyDescent="0.25">
      <c r="A14" s="2">
        <v>2</v>
      </c>
      <c r="B14" s="2" t="s">
        <v>484</v>
      </c>
      <c r="D14">
        <v>10</v>
      </c>
    </row>
    <row r="15" spans="1:14" ht="15.75" thickBot="1" x14ac:dyDescent="0.3">
      <c r="B15" s="6" t="s">
        <v>1079</v>
      </c>
      <c r="C15" s="6" t="s">
        <v>1080</v>
      </c>
      <c r="F15" s="2" t="s">
        <v>1142</v>
      </c>
    </row>
    <row r="16" spans="1:14" x14ac:dyDescent="0.25">
      <c r="B16" s="6" t="s">
        <v>1081</v>
      </c>
      <c r="C16" s="6" t="s">
        <v>1082</v>
      </c>
      <c r="F16" s="131" t="s">
        <v>1137</v>
      </c>
      <c r="G16" s="132" t="s">
        <v>149</v>
      </c>
      <c r="H16" s="141">
        <v>1</v>
      </c>
      <c r="I16" s="141">
        <v>2</v>
      </c>
      <c r="J16" s="141">
        <v>3</v>
      </c>
      <c r="K16" s="141">
        <v>4</v>
      </c>
      <c r="L16" s="141" t="s">
        <v>1138</v>
      </c>
      <c r="M16" s="133" t="s">
        <v>1139</v>
      </c>
      <c r="N16" s="134" t="s">
        <v>1140</v>
      </c>
    </row>
    <row r="17" spans="1:14" x14ac:dyDescent="0.25">
      <c r="B17" s="6" t="s">
        <v>1004</v>
      </c>
      <c r="C17" s="6" t="s">
        <v>1083</v>
      </c>
      <c r="F17" s="135">
        <v>1</v>
      </c>
      <c r="G17" s="58" t="s">
        <v>597</v>
      </c>
      <c r="H17" s="142"/>
      <c r="I17" s="117" t="s">
        <v>1152</v>
      </c>
      <c r="J17" s="143" t="s">
        <v>905</v>
      </c>
      <c r="K17" s="117" t="s">
        <v>1153</v>
      </c>
      <c r="L17" s="143"/>
      <c r="M17" s="125">
        <v>3</v>
      </c>
      <c r="N17" s="136" t="s">
        <v>13</v>
      </c>
    </row>
    <row r="18" spans="1:14" x14ac:dyDescent="0.25">
      <c r="B18" s="6" t="s">
        <v>1084</v>
      </c>
      <c r="C18" s="6" t="s">
        <v>1085</v>
      </c>
      <c r="F18" s="137"/>
      <c r="G18" s="58"/>
      <c r="H18" s="142"/>
      <c r="I18" s="117" t="s">
        <v>1145</v>
      </c>
      <c r="J18" s="144" t="s">
        <v>901</v>
      </c>
      <c r="K18" s="117" t="s">
        <v>1145</v>
      </c>
      <c r="L18" s="144"/>
      <c r="M18" s="125"/>
      <c r="N18" s="138"/>
    </row>
    <row r="19" spans="1:14" x14ac:dyDescent="0.25">
      <c r="B19" s="6" t="s">
        <v>1086</v>
      </c>
      <c r="C19" s="6" t="s">
        <v>1087</v>
      </c>
      <c r="F19" s="115">
        <v>2</v>
      </c>
      <c r="G19" s="128" t="s">
        <v>15</v>
      </c>
      <c r="H19" s="117" t="s">
        <v>1150</v>
      </c>
      <c r="I19" s="142"/>
      <c r="J19" s="117" t="s">
        <v>1149</v>
      </c>
      <c r="K19" s="143" t="s">
        <v>1146</v>
      </c>
      <c r="L19" s="117" t="s">
        <v>882</v>
      </c>
      <c r="M19" s="129">
        <v>7</v>
      </c>
      <c r="N19" s="126" t="s">
        <v>10</v>
      </c>
    </row>
    <row r="20" spans="1:14" x14ac:dyDescent="0.25">
      <c r="B20" s="6" t="s">
        <v>1088</v>
      </c>
      <c r="C20" s="6" t="s">
        <v>1089</v>
      </c>
      <c r="F20" s="115"/>
      <c r="G20" s="55"/>
      <c r="H20" s="117" t="s">
        <v>901</v>
      </c>
      <c r="I20" s="142"/>
      <c r="J20" s="117" t="s">
        <v>901</v>
      </c>
      <c r="K20" s="144" t="s">
        <v>903</v>
      </c>
      <c r="L20" s="117"/>
      <c r="M20" s="130"/>
      <c r="N20" s="126"/>
    </row>
    <row r="21" spans="1:14" x14ac:dyDescent="0.25">
      <c r="B21" s="6" t="s">
        <v>1090</v>
      </c>
      <c r="C21" s="6" t="s">
        <v>1091</v>
      </c>
      <c r="F21" s="135">
        <v>3</v>
      </c>
      <c r="G21" s="58" t="s">
        <v>28</v>
      </c>
      <c r="H21" s="143" t="s">
        <v>906</v>
      </c>
      <c r="I21" s="117" t="s">
        <v>1148</v>
      </c>
      <c r="J21" s="142"/>
      <c r="K21" s="117" t="s">
        <v>896</v>
      </c>
      <c r="L21" s="143"/>
      <c r="M21" s="125">
        <v>0</v>
      </c>
      <c r="N21" s="136" t="s">
        <v>16</v>
      </c>
    </row>
    <row r="22" spans="1:14" x14ac:dyDescent="0.25">
      <c r="B22" s="6" t="s">
        <v>1092</v>
      </c>
      <c r="C22" s="6" t="s">
        <v>1093</v>
      </c>
      <c r="F22" s="137"/>
      <c r="G22" s="58"/>
      <c r="H22" s="144" t="s">
        <v>1145</v>
      </c>
      <c r="I22" s="117" t="s">
        <v>1145</v>
      </c>
      <c r="J22" s="142"/>
      <c r="K22" s="117" t="s">
        <v>1145</v>
      </c>
      <c r="L22" s="144"/>
      <c r="M22" s="125"/>
      <c r="N22" s="138"/>
    </row>
    <row r="23" spans="1:14" x14ac:dyDescent="0.25">
      <c r="B23" s="36" t="s">
        <v>1135</v>
      </c>
      <c r="C23" s="36" t="s">
        <v>1136</v>
      </c>
      <c r="F23" s="115">
        <v>4</v>
      </c>
      <c r="G23" s="128" t="s">
        <v>6</v>
      </c>
      <c r="H23" s="117" t="s">
        <v>1151</v>
      </c>
      <c r="I23" s="143" t="s">
        <v>1146</v>
      </c>
      <c r="J23" s="117" t="s">
        <v>895</v>
      </c>
      <c r="K23" s="142"/>
      <c r="L23" s="117" t="s">
        <v>1143</v>
      </c>
      <c r="M23" s="129">
        <v>7</v>
      </c>
      <c r="N23" s="126" t="s">
        <v>7</v>
      </c>
    </row>
    <row r="24" spans="1:14" ht="15.75" thickBot="1" x14ac:dyDescent="0.3">
      <c r="A24" s="2">
        <v>3</v>
      </c>
      <c r="B24" s="2" t="s">
        <v>6</v>
      </c>
      <c r="D24">
        <v>8</v>
      </c>
      <c r="F24" s="120"/>
      <c r="G24" s="139"/>
      <c r="H24" s="122" t="s">
        <v>901</v>
      </c>
      <c r="I24" s="145" t="s">
        <v>903</v>
      </c>
      <c r="J24" s="122" t="s">
        <v>901</v>
      </c>
      <c r="K24" s="146"/>
      <c r="L24" s="122"/>
      <c r="M24" s="140"/>
      <c r="N24" s="127"/>
    </row>
    <row r="25" spans="1:14" x14ac:dyDescent="0.25">
      <c r="B25" s="6"/>
      <c r="C25" s="6"/>
    </row>
    <row r="26" spans="1:14" x14ac:dyDescent="0.25">
      <c r="B26" s="6"/>
      <c r="C26" s="6"/>
      <c r="F26" s="8" t="s">
        <v>1154</v>
      </c>
      <c r="G26" s="9"/>
      <c r="K26" s="105" t="s">
        <v>1154</v>
      </c>
      <c r="M26" s="98"/>
      <c r="N26" s="98"/>
    </row>
    <row r="27" spans="1:14" x14ac:dyDescent="0.25">
      <c r="B27" s="6"/>
      <c r="C27" s="6"/>
      <c r="F27" s="9" t="s">
        <v>1155</v>
      </c>
      <c r="G27" s="98" t="s">
        <v>1146</v>
      </c>
      <c r="H27" s="98" t="s">
        <v>1160</v>
      </c>
      <c r="K27" s="98" t="s">
        <v>1165</v>
      </c>
      <c r="L27" s="98" t="s">
        <v>895</v>
      </c>
      <c r="M27" s="98"/>
      <c r="N27" s="98"/>
    </row>
    <row r="28" spans="1:14" x14ac:dyDescent="0.25">
      <c r="B28" s="6"/>
      <c r="C28" s="6"/>
      <c r="F28" s="9"/>
      <c r="G28" s="98"/>
      <c r="M28" s="98"/>
      <c r="N28" s="98"/>
    </row>
    <row r="29" spans="1:14" x14ac:dyDescent="0.25">
      <c r="B29" s="6"/>
      <c r="C29" s="6"/>
      <c r="F29" s="8" t="s">
        <v>1156</v>
      </c>
      <c r="G29" s="98"/>
      <c r="K29" s="105" t="s">
        <v>1166</v>
      </c>
      <c r="M29" s="98"/>
      <c r="N29" s="98"/>
    </row>
    <row r="30" spans="1:14" x14ac:dyDescent="0.25">
      <c r="B30" s="6"/>
      <c r="C30" s="6"/>
      <c r="F30" s="9" t="s">
        <v>1157</v>
      </c>
      <c r="G30" s="98" t="s">
        <v>1158</v>
      </c>
      <c r="H30" s="98" t="s">
        <v>1159</v>
      </c>
      <c r="K30" s="98" t="s">
        <v>1167</v>
      </c>
      <c r="L30" s="98" t="s">
        <v>1152</v>
      </c>
      <c r="M30" s="98"/>
      <c r="N30" s="98"/>
    </row>
    <row r="31" spans="1:14" x14ac:dyDescent="0.25">
      <c r="B31" s="6"/>
      <c r="C31" s="6"/>
      <c r="F31" s="9"/>
      <c r="G31" s="98"/>
      <c r="M31" s="98"/>
      <c r="N31" s="98"/>
    </row>
    <row r="32" spans="1:14" x14ac:dyDescent="0.25">
      <c r="B32" s="6"/>
      <c r="C32" s="6"/>
      <c r="F32" s="8" t="s">
        <v>1161</v>
      </c>
      <c r="G32" s="98"/>
      <c r="K32" s="105" t="s">
        <v>1161</v>
      </c>
      <c r="M32" s="98"/>
      <c r="N32" s="98"/>
    </row>
    <row r="33" spans="1:14" x14ac:dyDescent="0.25">
      <c r="B33" s="6"/>
      <c r="C33" s="6"/>
      <c r="F33" s="9" t="s">
        <v>1162</v>
      </c>
      <c r="G33" s="98" t="s">
        <v>1158</v>
      </c>
      <c r="H33" s="98" t="s">
        <v>1159</v>
      </c>
      <c r="K33" s="98" t="s">
        <v>1168</v>
      </c>
      <c r="L33" s="98" t="s">
        <v>1169</v>
      </c>
      <c r="M33" s="98"/>
      <c r="N33" s="98"/>
    </row>
    <row r="34" spans="1:14" x14ac:dyDescent="0.25">
      <c r="B34" s="6"/>
      <c r="C34" s="6"/>
      <c r="F34" s="9"/>
      <c r="G34" s="98"/>
      <c r="M34" s="98"/>
      <c r="N34" s="98"/>
    </row>
    <row r="35" spans="1:14" x14ac:dyDescent="0.25">
      <c r="A35" s="2">
        <v>4</v>
      </c>
      <c r="B35" s="2" t="s">
        <v>485</v>
      </c>
      <c r="D35">
        <v>7</v>
      </c>
      <c r="F35" s="8" t="s">
        <v>1163</v>
      </c>
      <c r="G35" s="98"/>
      <c r="K35" s="105" t="s">
        <v>885</v>
      </c>
      <c r="M35" s="98"/>
      <c r="N35" s="98"/>
    </row>
    <row r="36" spans="1:14" x14ac:dyDescent="0.25">
      <c r="B36" s="6" t="s">
        <v>1045</v>
      </c>
      <c r="C36" s="6" t="s">
        <v>1094</v>
      </c>
      <c r="F36" s="9" t="s">
        <v>1164</v>
      </c>
      <c r="G36" s="98" t="s">
        <v>878</v>
      </c>
      <c r="K36" s="98" t="s">
        <v>1170</v>
      </c>
      <c r="L36" s="98" t="s">
        <v>1171</v>
      </c>
      <c r="M36" s="98"/>
      <c r="N36" s="98"/>
    </row>
    <row r="37" spans="1:14" x14ac:dyDescent="0.25">
      <c r="B37" s="6" t="s">
        <v>1075</v>
      </c>
      <c r="C37" s="6" t="s">
        <v>1095</v>
      </c>
      <c r="F37" s="9"/>
      <c r="G37" s="98"/>
      <c r="M37" s="98"/>
      <c r="N37" s="98"/>
    </row>
    <row r="38" spans="1:14" x14ac:dyDescent="0.25">
      <c r="B38" s="6" t="s">
        <v>1096</v>
      </c>
      <c r="C38" s="6" t="s">
        <v>1097</v>
      </c>
      <c r="F38" s="9"/>
      <c r="G38" s="98"/>
      <c r="M38" s="98"/>
      <c r="N38" s="98"/>
    </row>
    <row r="39" spans="1:14" x14ac:dyDescent="0.25">
      <c r="B39" s="6" t="s">
        <v>1098</v>
      </c>
      <c r="C39" s="6" t="s">
        <v>1099</v>
      </c>
      <c r="F39" s="9"/>
      <c r="G39" s="98"/>
      <c r="M39" s="98"/>
      <c r="N39" s="98"/>
    </row>
    <row r="40" spans="1:14" x14ac:dyDescent="0.25">
      <c r="B40" s="6" t="s">
        <v>1100</v>
      </c>
      <c r="C40" s="6" t="s">
        <v>1101</v>
      </c>
      <c r="F40" s="9"/>
      <c r="G40" s="98"/>
      <c r="M40" s="98"/>
      <c r="N40" s="98"/>
    </row>
    <row r="41" spans="1:14" x14ac:dyDescent="0.25">
      <c r="B41" s="6" t="s">
        <v>1102</v>
      </c>
      <c r="C41" s="6" t="s">
        <v>1103</v>
      </c>
    </row>
    <row r="42" spans="1:14" x14ac:dyDescent="0.25">
      <c r="B42" s="6" t="s">
        <v>1104</v>
      </c>
      <c r="C42" s="6" t="s">
        <v>1105</v>
      </c>
    </row>
    <row r="43" spans="1:14" x14ac:dyDescent="0.25">
      <c r="B43" s="6" t="s">
        <v>1106</v>
      </c>
      <c r="C43" s="6" t="s">
        <v>1107</v>
      </c>
    </row>
    <row r="44" spans="1:14" x14ac:dyDescent="0.25">
      <c r="B44" s="6" t="s">
        <v>1108</v>
      </c>
      <c r="C44" s="6" t="s">
        <v>1109</v>
      </c>
    </row>
    <row r="45" spans="1:14" x14ac:dyDescent="0.25">
      <c r="B45" s="6" t="s">
        <v>1110</v>
      </c>
      <c r="C45" s="6" t="s">
        <v>1111</v>
      </c>
    </row>
    <row r="46" spans="1:14" x14ac:dyDescent="0.25">
      <c r="B46" s="6" t="s">
        <v>1112</v>
      </c>
      <c r="C46" s="6" t="s">
        <v>1113</v>
      </c>
    </row>
    <row r="47" spans="1:14" x14ac:dyDescent="0.25">
      <c r="B47" s="6" t="s">
        <v>1017</v>
      </c>
      <c r="C47" s="6" t="s">
        <v>1114</v>
      </c>
    </row>
    <row r="48" spans="1:14" x14ac:dyDescent="0.25">
      <c r="B48" s="6" t="s">
        <v>1029</v>
      </c>
      <c r="C48" s="6" t="s">
        <v>1115</v>
      </c>
    </row>
    <row r="49" spans="1:7" x14ac:dyDescent="0.25">
      <c r="B49" s="6" t="s">
        <v>1116</v>
      </c>
      <c r="C49" s="6" t="s">
        <v>1117</v>
      </c>
    </row>
    <row r="50" spans="1:7" x14ac:dyDescent="0.25">
      <c r="B50" s="6" t="s">
        <v>1118</v>
      </c>
      <c r="C50" s="6" t="s">
        <v>1119</v>
      </c>
    </row>
    <row r="51" spans="1:7" x14ac:dyDescent="0.25">
      <c r="A51" s="2">
        <v>5</v>
      </c>
      <c r="B51" s="2" t="s">
        <v>486</v>
      </c>
      <c r="D51">
        <v>6</v>
      </c>
    </row>
    <row r="52" spans="1:7" x14ac:dyDescent="0.25">
      <c r="B52" s="6" t="s">
        <v>1059</v>
      </c>
      <c r="C52" s="6" t="s">
        <v>1060</v>
      </c>
      <c r="E52" s="2"/>
      <c r="F52" s="2"/>
    </row>
    <row r="53" spans="1:7" x14ac:dyDescent="0.25">
      <c r="B53" s="6" t="s">
        <v>1061</v>
      </c>
      <c r="C53" s="6" t="s">
        <v>1062</v>
      </c>
      <c r="F53" s="58"/>
      <c r="G53" s="58"/>
    </row>
    <row r="54" spans="1:7" x14ac:dyDescent="0.25">
      <c r="B54" s="6" t="s">
        <v>1063</v>
      </c>
      <c r="C54" s="6" t="s">
        <v>1064</v>
      </c>
      <c r="F54" s="58"/>
      <c r="G54" s="58"/>
    </row>
    <row r="55" spans="1:7" x14ac:dyDescent="0.25">
      <c r="B55" s="6" t="s">
        <v>1065</v>
      </c>
      <c r="C55" s="6" t="s">
        <v>1066</v>
      </c>
      <c r="F55" s="58"/>
      <c r="G55" s="58"/>
    </row>
    <row r="56" spans="1:7" x14ac:dyDescent="0.25">
      <c r="B56" s="6" t="s">
        <v>1067</v>
      </c>
      <c r="C56" s="6" t="s">
        <v>1068</v>
      </c>
      <c r="F56" s="58"/>
      <c r="G56" s="58"/>
    </row>
    <row r="57" spans="1:7" x14ac:dyDescent="0.25">
      <c r="B57" s="6" t="s">
        <v>1069</v>
      </c>
      <c r="C57" s="6" t="s">
        <v>1070</v>
      </c>
      <c r="F57" s="58"/>
      <c r="G57" s="58"/>
    </row>
    <row r="58" spans="1:7" x14ac:dyDescent="0.25">
      <c r="B58" s="6" t="s">
        <v>1071</v>
      </c>
      <c r="C58" s="6" t="s">
        <v>1072</v>
      </c>
      <c r="F58" s="58"/>
      <c r="G58" s="58"/>
    </row>
    <row r="59" spans="1:7" x14ac:dyDescent="0.25">
      <c r="B59" s="6" t="s">
        <v>1073</v>
      </c>
      <c r="C59" s="6" t="s">
        <v>1074</v>
      </c>
      <c r="F59" s="58"/>
      <c r="G59" s="58"/>
    </row>
    <row r="60" spans="1:7" x14ac:dyDescent="0.25">
      <c r="B60" s="6" t="s">
        <v>1075</v>
      </c>
      <c r="C60" s="6" t="s">
        <v>1076</v>
      </c>
      <c r="F60" s="58"/>
      <c r="G60" s="58"/>
    </row>
    <row r="61" spans="1:7" x14ac:dyDescent="0.25">
      <c r="B61" s="6" t="s">
        <v>1077</v>
      </c>
      <c r="C61" s="6" t="s">
        <v>1078</v>
      </c>
      <c r="F61" s="58"/>
      <c r="G61" s="58"/>
    </row>
    <row r="62" spans="1:7" x14ac:dyDescent="0.25">
      <c r="A62" s="2">
        <v>6</v>
      </c>
      <c r="B62" s="2" t="s">
        <v>453</v>
      </c>
      <c r="D62">
        <v>5</v>
      </c>
    </row>
    <row r="63" spans="1:7" x14ac:dyDescent="0.25">
      <c r="B63" s="124" t="s">
        <v>1002</v>
      </c>
      <c r="C63" s="124" t="s">
        <v>1003</v>
      </c>
    </row>
    <row r="64" spans="1:7" x14ac:dyDescent="0.25">
      <c r="B64" s="124" t="s">
        <v>1004</v>
      </c>
      <c r="C64" s="124" t="s">
        <v>1005</v>
      </c>
    </row>
    <row r="65" spans="1:14" x14ac:dyDescent="0.25">
      <c r="B65" s="124" t="s">
        <v>1006</v>
      </c>
      <c r="C65" s="124" t="s">
        <v>1007</v>
      </c>
    </row>
    <row r="66" spans="1:14" x14ac:dyDescent="0.25">
      <c r="B66" s="124" t="s">
        <v>1008</v>
      </c>
      <c r="C66" s="124" t="s">
        <v>1009</v>
      </c>
    </row>
    <row r="67" spans="1:14" x14ac:dyDescent="0.25">
      <c r="B67" s="124" t="s">
        <v>1004</v>
      </c>
      <c r="C67" s="124" t="s">
        <v>1010</v>
      </c>
    </row>
    <row r="68" spans="1:14" x14ac:dyDescent="0.25">
      <c r="B68" s="124" t="s">
        <v>1011</v>
      </c>
      <c r="C68" s="124" t="s">
        <v>1012</v>
      </c>
    </row>
    <row r="69" spans="1:14" x14ac:dyDescent="0.25">
      <c r="B69" s="124" t="s">
        <v>1013</v>
      </c>
      <c r="C69" s="124" t="s">
        <v>1014</v>
      </c>
    </row>
    <row r="70" spans="1:14" x14ac:dyDescent="0.25">
      <c r="B70" s="124" t="s">
        <v>1015</v>
      </c>
      <c r="C70" s="124" t="s">
        <v>1016</v>
      </c>
    </row>
    <row r="71" spans="1:14" x14ac:dyDescent="0.25">
      <c r="B71" s="124" t="s">
        <v>1017</v>
      </c>
      <c r="C71" s="124" t="s">
        <v>1018</v>
      </c>
    </row>
    <row r="72" spans="1:14" x14ac:dyDescent="0.25">
      <c r="B72" s="124" t="s">
        <v>1017</v>
      </c>
      <c r="C72" s="124" t="s">
        <v>1019</v>
      </c>
      <c r="M72" s="160"/>
      <c r="N72" s="160"/>
    </row>
    <row r="73" spans="1:14" s="2" customFormat="1" x14ac:dyDescent="0.25">
      <c r="A73" s="2">
        <v>7</v>
      </c>
      <c r="B73" s="2" t="s">
        <v>487</v>
      </c>
      <c r="D73" s="2">
        <v>4</v>
      </c>
      <c r="H73" s="105"/>
      <c r="I73" s="105"/>
      <c r="J73" s="105"/>
      <c r="K73" s="105"/>
      <c r="L73" s="105"/>
      <c r="M73" s="3"/>
      <c r="N73" s="3"/>
    </row>
    <row r="74" spans="1:14" x14ac:dyDescent="0.25">
      <c r="B74" s="6" t="s">
        <v>1120</v>
      </c>
      <c r="C74" s="6" t="s">
        <v>1121</v>
      </c>
    </row>
    <row r="75" spans="1:14" x14ac:dyDescent="0.25">
      <c r="B75" s="6" t="s">
        <v>1122</v>
      </c>
      <c r="C75" s="6" t="s">
        <v>1123</v>
      </c>
    </row>
    <row r="76" spans="1:14" x14ac:dyDescent="0.25">
      <c r="B76" s="6" t="s">
        <v>1124</v>
      </c>
      <c r="C76" s="6" t="s">
        <v>1125</v>
      </c>
    </row>
    <row r="77" spans="1:14" x14ac:dyDescent="0.25">
      <c r="B77" s="6" t="s">
        <v>1075</v>
      </c>
      <c r="C77" s="6" t="s">
        <v>1126</v>
      </c>
    </row>
    <row r="78" spans="1:14" x14ac:dyDescent="0.25">
      <c r="B78" s="6" t="s">
        <v>1127</v>
      </c>
      <c r="C78" s="6" t="s">
        <v>1128</v>
      </c>
    </row>
    <row r="79" spans="1:14" x14ac:dyDescent="0.25">
      <c r="B79" s="6" t="s">
        <v>1129</v>
      </c>
      <c r="C79" s="6" t="s">
        <v>1130</v>
      </c>
    </row>
    <row r="80" spans="1:14" x14ac:dyDescent="0.25">
      <c r="B80" s="6" t="s">
        <v>1131</v>
      </c>
      <c r="C80" s="6" t="s">
        <v>1132</v>
      </c>
    </row>
    <row r="81" spans="1:4" x14ac:dyDescent="0.25">
      <c r="B81" s="6" t="s">
        <v>1133</v>
      </c>
      <c r="C81" s="6" t="s">
        <v>1134</v>
      </c>
    </row>
    <row r="82" spans="1:4" x14ac:dyDescent="0.25">
      <c r="A82" s="2">
        <v>8</v>
      </c>
      <c r="B82" s="2" t="s">
        <v>488</v>
      </c>
      <c r="C82" s="2"/>
      <c r="D82">
        <v>0</v>
      </c>
    </row>
    <row r="83" spans="1:4" x14ac:dyDescent="0.25">
      <c r="B83" s="124" t="s">
        <v>1021</v>
      </c>
      <c r="C83" s="124" t="s">
        <v>1022</v>
      </c>
    </row>
    <row r="84" spans="1:4" x14ac:dyDescent="0.25">
      <c r="B84" s="124" t="s">
        <v>1023</v>
      </c>
      <c r="C84" s="124" t="s">
        <v>1024</v>
      </c>
    </row>
    <row r="85" spans="1:4" x14ac:dyDescent="0.25">
      <c r="B85" s="124" t="s">
        <v>1025</v>
      </c>
      <c r="C85" s="124" t="s">
        <v>1026</v>
      </c>
    </row>
    <row r="86" spans="1:4" x14ac:dyDescent="0.25">
      <c r="B86" s="124" t="s">
        <v>1027</v>
      </c>
      <c r="C86" s="124" t="s">
        <v>1028</v>
      </c>
    </row>
    <row r="87" spans="1:4" x14ac:dyDescent="0.25">
      <c r="B87" s="124" t="s">
        <v>1029</v>
      </c>
      <c r="C87" s="124" t="s">
        <v>1030</v>
      </c>
    </row>
    <row r="88" spans="1:4" x14ac:dyDescent="0.25">
      <c r="B88" s="124" t="s">
        <v>1031</v>
      </c>
      <c r="C88" s="124" t="s">
        <v>1032</v>
      </c>
    </row>
    <row r="89" spans="1:4" x14ac:dyDescent="0.25">
      <c r="B89" s="124" t="s">
        <v>1033</v>
      </c>
      <c r="C89" s="124" t="s">
        <v>1034</v>
      </c>
    </row>
    <row r="90" spans="1:4" x14ac:dyDescent="0.25">
      <c r="B90" s="124" t="s">
        <v>1035</v>
      </c>
      <c r="C90" s="124" t="s">
        <v>1036</v>
      </c>
    </row>
    <row r="91" spans="1:4" x14ac:dyDescent="0.25">
      <c r="B91" s="30" t="s">
        <v>1037</v>
      </c>
      <c r="C91" s="30" t="s">
        <v>1038</v>
      </c>
    </row>
    <row r="92" spans="1:4" x14ac:dyDescent="0.25">
      <c r="B92" s="30" t="s">
        <v>1039</v>
      </c>
      <c r="C92" s="30" t="s">
        <v>1040</v>
      </c>
    </row>
    <row r="93" spans="1:4" x14ac:dyDescent="0.25">
      <c r="B93" s="2" t="s">
        <v>479</v>
      </c>
    </row>
    <row r="94" spans="1:4" x14ac:dyDescent="0.25">
      <c r="B94" s="2" t="s">
        <v>480</v>
      </c>
    </row>
    <row r="95" spans="1:4" x14ac:dyDescent="0.25">
      <c r="B95" s="2" t="s">
        <v>481</v>
      </c>
    </row>
    <row r="100" spans="9:9" x14ac:dyDescent="0.25">
      <c r="I100" s="98" t="s">
        <v>849</v>
      </c>
    </row>
    <row r="114" spans="5:5" x14ac:dyDescent="0.25">
      <c r="E114" t="s">
        <v>1020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3" workbookViewId="0">
      <selection activeCell="F40" sqref="F40"/>
    </sheetView>
  </sheetViews>
  <sheetFormatPr defaultRowHeight="15" x14ac:dyDescent="0.25"/>
  <cols>
    <col min="2" max="2" width="16.42578125" bestFit="1" customWidth="1"/>
    <col min="9" max="9" width="10.42578125" bestFit="1" customWidth="1"/>
  </cols>
  <sheetData>
    <row r="1" spans="1:15" s="2" customFormat="1" x14ac:dyDescent="0.25">
      <c r="A1" s="2" t="s">
        <v>527</v>
      </c>
    </row>
    <row r="2" spans="1:15" s="2" customFormat="1" x14ac:dyDescent="0.25"/>
    <row r="3" spans="1:15" s="2" customFormat="1" x14ac:dyDescent="0.25">
      <c r="A3" s="2" t="s">
        <v>202</v>
      </c>
    </row>
    <row r="4" spans="1:15" x14ac:dyDescent="0.25">
      <c r="A4" s="4" t="s">
        <v>4</v>
      </c>
      <c r="B4" s="4" t="s">
        <v>2</v>
      </c>
      <c r="C4" s="10" t="s">
        <v>3</v>
      </c>
      <c r="D4" s="10" t="s">
        <v>46</v>
      </c>
    </row>
    <row r="5" spans="1:15" x14ac:dyDescent="0.25">
      <c r="A5" s="6">
        <v>1</v>
      </c>
      <c r="B5" s="6" t="s">
        <v>528</v>
      </c>
      <c r="C5" s="6" t="s">
        <v>12</v>
      </c>
      <c r="D5" s="6">
        <v>21.1</v>
      </c>
      <c r="E5">
        <v>12</v>
      </c>
      <c r="H5" s="9"/>
      <c r="I5" t="s">
        <v>1179</v>
      </c>
      <c r="J5" t="s">
        <v>1180</v>
      </c>
      <c r="K5" t="s">
        <v>1181</v>
      </c>
      <c r="L5" t="s">
        <v>1182</v>
      </c>
      <c r="M5" t="s">
        <v>1177</v>
      </c>
      <c r="N5" t="s">
        <v>1140</v>
      </c>
      <c r="O5" t="s">
        <v>1178</v>
      </c>
    </row>
    <row r="6" spans="1:15" x14ac:dyDescent="0.25">
      <c r="A6" s="6">
        <v>2</v>
      </c>
      <c r="B6" s="6" t="s">
        <v>47</v>
      </c>
      <c r="C6" s="6" t="s">
        <v>22</v>
      </c>
      <c r="D6" s="6">
        <v>23.32</v>
      </c>
      <c r="E6">
        <v>10</v>
      </c>
      <c r="H6" s="97" t="s">
        <v>15</v>
      </c>
      <c r="I6" s="6">
        <v>8</v>
      </c>
      <c r="J6" s="6">
        <v>7</v>
      </c>
      <c r="K6" s="6">
        <v>8</v>
      </c>
      <c r="L6" s="6">
        <v>8</v>
      </c>
      <c r="M6" s="6">
        <f t="shared" ref="M6:M14" si="0">SUM(I6:L6)</f>
        <v>31</v>
      </c>
      <c r="N6" s="156">
        <v>4</v>
      </c>
      <c r="O6" s="7">
        <v>7</v>
      </c>
    </row>
    <row r="7" spans="1:15" x14ac:dyDescent="0.25">
      <c r="A7" s="6">
        <v>3</v>
      </c>
      <c r="B7" s="30" t="s">
        <v>529</v>
      </c>
      <c r="C7" s="6" t="s">
        <v>15</v>
      </c>
      <c r="D7" s="6">
        <v>26.15</v>
      </c>
      <c r="E7">
        <v>8</v>
      </c>
      <c r="H7" s="97" t="s">
        <v>9</v>
      </c>
      <c r="I7" s="6">
        <v>6</v>
      </c>
      <c r="J7" s="6">
        <v>10</v>
      </c>
      <c r="K7" s="6">
        <v>12</v>
      </c>
      <c r="L7" s="6">
        <v>7</v>
      </c>
      <c r="M7" s="6">
        <f t="shared" si="0"/>
        <v>35</v>
      </c>
      <c r="N7" s="5" t="s">
        <v>13</v>
      </c>
      <c r="O7" s="7">
        <v>8</v>
      </c>
    </row>
    <row r="8" spans="1:15" x14ac:dyDescent="0.25">
      <c r="A8" s="36">
        <v>4</v>
      </c>
      <c r="B8" s="31" t="s">
        <v>209</v>
      </c>
      <c r="C8" s="36" t="s">
        <v>28</v>
      </c>
      <c r="D8" s="36">
        <v>27.11</v>
      </c>
      <c r="E8">
        <v>7</v>
      </c>
      <c r="H8" s="97" t="s">
        <v>167</v>
      </c>
      <c r="I8" s="6">
        <v>4</v>
      </c>
      <c r="J8" s="6">
        <v>4</v>
      </c>
      <c r="K8" s="6">
        <v>3</v>
      </c>
      <c r="L8" s="6">
        <v>0</v>
      </c>
      <c r="M8" s="6">
        <f t="shared" si="0"/>
        <v>11</v>
      </c>
      <c r="N8" s="156">
        <v>7</v>
      </c>
      <c r="O8" s="7">
        <v>4</v>
      </c>
    </row>
    <row r="9" spans="1:15" x14ac:dyDescent="0.25">
      <c r="A9" s="36">
        <v>5</v>
      </c>
      <c r="B9" s="31" t="s">
        <v>463</v>
      </c>
      <c r="C9" s="36" t="s">
        <v>9</v>
      </c>
      <c r="D9" s="36">
        <v>28.06</v>
      </c>
      <c r="E9">
        <v>6</v>
      </c>
      <c r="H9" s="97" t="s">
        <v>28</v>
      </c>
      <c r="I9" s="6">
        <v>7</v>
      </c>
      <c r="J9" s="6">
        <v>8</v>
      </c>
      <c r="K9" s="6">
        <v>6</v>
      </c>
      <c r="L9" s="6">
        <v>5</v>
      </c>
      <c r="M9" s="6">
        <f t="shared" si="0"/>
        <v>26</v>
      </c>
      <c r="N9" s="156">
        <v>5</v>
      </c>
      <c r="O9" s="7">
        <v>6</v>
      </c>
    </row>
    <row r="10" spans="1:15" x14ac:dyDescent="0.25">
      <c r="A10" s="36">
        <v>6</v>
      </c>
      <c r="B10" s="31" t="s">
        <v>567</v>
      </c>
      <c r="C10" s="36" t="s">
        <v>28</v>
      </c>
      <c r="D10" s="36">
        <v>28.27</v>
      </c>
      <c r="E10">
        <v>0</v>
      </c>
      <c r="H10" s="97" t="s">
        <v>12</v>
      </c>
      <c r="I10" s="6">
        <v>12</v>
      </c>
      <c r="J10" s="6">
        <v>6</v>
      </c>
      <c r="K10" s="6">
        <v>7</v>
      </c>
      <c r="L10" s="6">
        <v>12</v>
      </c>
      <c r="M10" s="6">
        <f t="shared" si="0"/>
        <v>37</v>
      </c>
      <c r="N10" s="5" t="s">
        <v>10</v>
      </c>
      <c r="O10" s="7">
        <v>10</v>
      </c>
    </row>
    <row r="11" spans="1:15" x14ac:dyDescent="0.25">
      <c r="A11" s="36">
        <v>7</v>
      </c>
      <c r="B11" s="31" t="s">
        <v>56</v>
      </c>
      <c r="C11" s="36" t="s">
        <v>41</v>
      </c>
      <c r="D11" s="36">
        <v>28.49</v>
      </c>
      <c r="E11">
        <v>5</v>
      </c>
      <c r="H11" s="97" t="s">
        <v>22</v>
      </c>
      <c r="I11" s="6">
        <v>10</v>
      </c>
      <c r="J11" s="6">
        <v>12</v>
      </c>
      <c r="K11" s="6">
        <v>10</v>
      </c>
      <c r="L11" s="6">
        <v>10</v>
      </c>
      <c r="M11" s="6">
        <f t="shared" si="0"/>
        <v>42</v>
      </c>
      <c r="N11" s="5" t="s">
        <v>7</v>
      </c>
      <c r="O11" s="7">
        <v>12</v>
      </c>
    </row>
    <row r="12" spans="1:15" x14ac:dyDescent="0.25">
      <c r="A12" s="36">
        <v>8</v>
      </c>
      <c r="B12" s="31" t="s">
        <v>207</v>
      </c>
      <c r="C12" s="36" t="s">
        <v>167</v>
      </c>
      <c r="D12" s="36">
        <v>31.18</v>
      </c>
      <c r="E12">
        <v>4</v>
      </c>
      <c r="H12" s="7" t="s">
        <v>41</v>
      </c>
      <c r="I12" s="6">
        <v>5</v>
      </c>
      <c r="J12" s="6">
        <v>5</v>
      </c>
      <c r="K12" s="6">
        <v>0</v>
      </c>
      <c r="L12" s="6">
        <v>6</v>
      </c>
      <c r="M12" s="6">
        <f t="shared" si="0"/>
        <v>16</v>
      </c>
      <c r="N12" s="7">
        <v>6</v>
      </c>
      <c r="O12" s="7">
        <v>5</v>
      </c>
    </row>
    <row r="13" spans="1:15" x14ac:dyDescent="0.25">
      <c r="A13" s="36">
        <v>9</v>
      </c>
      <c r="B13" s="31" t="s">
        <v>592</v>
      </c>
      <c r="C13" s="36" t="s">
        <v>167</v>
      </c>
      <c r="D13" s="36">
        <v>34.119999999999997</v>
      </c>
      <c r="E13">
        <v>0</v>
      </c>
      <c r="H13" s="7" t="s">
        <v>118</v>
      </c>
      <c r="I13" s="6">
        <v>0</v>
      </c>
      <c r="J13" s="6">
        <v>0</v>
      </c>
      <c r="K13" s="6">
        <v>5</v>
      </c>
      <c r="L13" s="6">
        <v>0</v>
      </c>
      <c r="M13" s="6">
        <f t="shared" si="0"/>
        <v>5</v>
      </c>
      <c r="N13" s="7">
        <v>8</v>
      </c>
      <c r="O13" s="7">
        <v>3</v>
      </c>
    </row>
    <row r="14" spans="1:15" x14ac:dyDescent="0.25">
      <c r="A14" s="56"/>
      <c r="B14" s="57"/>
      <c r="C14" s="56"/>
      <c r="D14" s="56"/>
      <c r="H14" s="7" t="s">
        <v>6</v>
      </c>
      <c r="I14" s="6">
        <v>0</v>
      </c>
      <c r="J14" s="6">
        <v>0</v>
      </c>
      <c r="K14" s="6">
        <v>4</v>
      </c>
      <c r="L14" s="6">
        <v>0</v>
      </c>
      <c r="M14" s="6">
        <f t="shared" si="0"/>
        <v>4</v>
      </c>
      <c r="N14" s="7">
        <v>9</v>
      </c>
      <c r="O14" s="7">
        <v>2</v>
      </c>
    </row>
    <row r="15" spans="1:15" s="2" customFormat="1" x14ac:dyDescent="0.25">
      <c r="A15" s="2" t="s">
        <v>215</v>
      </c>
    </row>
    <row r="16" spans="1:15" x14ac:dyDescent="0.25">
      <c r="A16" s="4" t="s">
        <v>4</v>
      </c>
      <c r="B16" s="4" t="s">
        <v>2</v>
      </c>
      <c r="C16" s="10" t="s">
        <v>3</v>
      </c>
      <c r="D16" s="10" t="s">
        <v>46</v>
      </c>
    </row>
    <row r="17" spans="1:5" x14ac:dyDescent="0.25">
      <c r="A17" s="6">
        <v>1</v>
      </c>
      <c r="B17" s="6" t="s">
        <v>227</v>
      </c>
      <c r="C17" s="6" t="s">
        <v>22</v>
      </c>
      <c r="D17" s="6">
        <v>27.35</v>
      </c>
      <c r="E17">
        <v>12</v>
      </c>
    </row>
    <row r="18" spans="1:5" x14ac:dyDescent="0.25">
      <c r="A18" s="6">
        <v>2</v>
      </c>
      <c r="B18" s="6" t="s">
        <v>530</v>
      </c>
      <c r="C18" s="6" t="s">
        <v>9</v>
      </c>
      <c r="D18" s="6">
        <v>28.29</v>
      </c>
      <c r="E18">
        <v>10</v>
      </c>
    </row>
    <row r="19" spans="1:5" x14ac:dyDescent="0.25">
      <c r="A19" s="6">
        <v>3</v>
      </c>
      <c r="B19" s="6" t="s">
        <v>531</v>
      </c>
      <c r="C19" s="6" t="s">
        <v>28</v>
      </c>
      <c r="D19" s="6">
        <v>28.38</v>
      </c>
      <c r="E19">
        <v>8</v>
      </c>
    </row>
    <row r="20" spans="1:5" x14ac:dyDescent="0.25">
      <c r="A20" s="36">
        <v>4</v>
      </c>
      <c r="B20" s="36" t="s">
        <v>472</v>
      </c>
      <c r="C20" s="36" t="s">
        <v>15</v>
      </c>
      <c r="D20" s="36">
        <v>30.21</v>
      </c>
      <c r="E20">
        <v>7</v>
      </c>
    </row>
    <row r="21" spans="1:5" x14ac:dyDescent="0.25">
      <c r="A21" s="36">
        <v>5</v>
      </c>
      <c r="B21" s="36" t="s">
        <v>223</v>
      </c>
      <c r="C21" s="36" t="s">
        <v>12</v>
      </c>
      <c r="D21" s="36">
        <v>30.27</v>
      </c>
      <c r="E21">
        <v>6</v>
      </c>
    </row>
    <row r="22" spans="1:5" x14ac:dyDescent="0.25">
      <c r="A22" s="36">
        <v>6</v>
      </c>
      <c r="B22" s="36" t="s">
        <v>66</v>
      </c>
      <c r="C22" s="36" t="s">
        <v>15</v>
      </c>
      <c r="D22" s="36">
        <v>30.45</v>
      </c>
      <c r="E22">
        <v>0</v>
      </c>
    </row>
    <row r="23" spans="1:5" x14ac:dyDescent="0.25">
      <c r="A23" s="36">
        <v>7</v>
      </c>
      <c r="B23" s="36" t="s">
        <v>476</v>
      </c>
      <c r="C23" s="36" t="s">
        <v>12</v>
      </c>
      <c r="D23" s="36">
        <v>30.53</v>
      </c>
      <c r="E23">
        <v>0</v>
      </c>
    </row>
    <row r="24" spans="1:5" x14ac:dyDescent="0.25">
      <c r="A24" s="36">
        <v>8</v>
      </c>
      <c r="B24" s="36" t="s">
        <v>217</v>
      </c>
      <c r="C24" s="36" t="s">
        <v>15</v>
      </c>
      <c r="D24" s="36">
        <v>31.59</v>
      </c>
      <c r="E24">
        <v>0</v>
      </c>
    </row>
    <row r="25" spans="1:5" x14ac:dyDescent="0.25">
      <c r="A25" s="36">
        <v>9</v>
      </c>
      <c r="B25" s="36" t="s">
        <v>583</v>
      </c>
      <c r="C25" s="36" t="s">
        <v>41</v>
      </c>
      <c r="D25" s="36">
        <v>37.520000000000003</v>
      </c>
      <c r="E25">
        <v>5</v>
      </c>
    </row>
    <row r="26" spans="1:5" x14ac:dyDescent="0.25">
      <c r="A26" s="36">
        <v>10</v>
      </c>
      <c r="B26" s="36" t="s">
        <v>356</v>
      </c>
      <c r="C26" s="36" t="s">
        <v>167</v>
      </c>
      <c r="D26" s="36">
        <v>37.56</v>
      </c>
      <c r="E26">
        <v>4</v>
      </c>
    </row>
    <row r="27" spans="1:5" x14ac:dyDescent="0.25">
      <c r="A27" s="56"/>
      <c r="B27" s="56"/>
      <c r="C27" s="56"/>
      <c r="D27" s="56"/>
    </row>
    <row r="28" spans="1:5" x14ac:dyDescent="0.25">
      <c r="A28" s="2" t="s">
        <v>229</v>
      </c>
    </row>
    <row r="29" spans="1:5" x14ac:dyDescent="0.25">
      <c r="A29" s="4" t="s">
        <v>4</v>
      </c>
      <c r="B29" s="4" t="s">
        <v>2</v>
      </c>
      <c r="C29" s="10" t="s">
        <v>3</v>
      </c>
      <c r="D29" s="10" t="s">
        <v>46</v>
      </c>
    </row>
    <row r="30" spans="1:5" x14ac:dyDescent="0.25">
      <c r="A30" s="6">
        <v>1</v>
      </c>
      <c r="B30" s="6" t="s">
        <v>533</v>
      </c>
      <c r="C30" s="6" t="s">
        <v>9</v>
      </c>
      <c r="D30" s="6" t="s">
        <v>532</v>
      </c>
      <c r="E30">
        <v>12</v>
      </c>
    </row>
    <row r="31" spans="1:5" x14ac:dyDescent="0.25">
      <c r="A31" s="6">
        <v>2</v>
      </c>
      <c r="B31" s="6" t="s">
        <v>534</v>
      </c>
      <c r="C31" s="6" t="s">
        <v>22</v>
      </c>
      <c r="D31" s="6" t="s">
        <v>585</v>
      </c>
      <c r="E31">
        <v>10</v>
      </c>
    </row>
    <row r="32" spans="1:5" x14ac:dyDescent="0.25">
      <c r="A32" s="6">
        <v>3</v>
      </c>
      <c r="B32" s="6" t="s">
        <v>535</v>
      </c>
      <c r="C32" s="6" t="s">
        <v>9</v>
      </c>
      <c r="D32" s="6" t="s">
        <v>586</v>
      </c>
      <c r="E32">
        <v>0</v>
      </c>
    </row>
    <row r="33" spans="1:5" x14ac:dyDescent="0.25">
      <c r="A33" s="36">
        <v>4</v>
      </c>
      <c r="B33" s="36" t="s">
        <v>83</v>
      </c>
      <c r="C33" s="36" t="s">
        <v>15</v>
      </c>
      <c r="D33" s="6">
        <v>20.04</v>
      </c>
      <c r="E33">
        <v>8</v>
      </c>
    </row>
    <row r="34" spans="1:5" x14ac:dyDescent="0.25">
      <c r="A34" s="36">
        <v>5</v>
      </c>
      <c r="B34" s="36" t="s">
        <v>587</v>
      </c>
      <c r="C34" s="36" t="s">
        <v>22</v>
      </c>
      <c r="D34" s="6">
        <v>20.29</v>
      </c>
      <c r="E34">
        <v>0</v>
      </c>
    </row>
    <row r="35" spans="1:5" x14ac:dyDescent="0.25">
      <c r="A35" s="36">
        <v>6</v>
      </c>
      <c r="B35" s="36" t="s">
        <v>575</v>
      </c>
      <c r="C35" s="36" t="s">
        <v>12</v>
      </c>
      <c r="D35" s="6">
        <v>21.09</v>
      </c>
      <c r="E35">
        <v>7</v>
      </c>
    </row>
    <row r="36" spans="1:5" x14ac:dyDescent="0.25">
      <c r="A36" s="36">
        <v>7</v>
      </c>
      <c r="B36" s="36" t="s">
        <v>234</v>
      </c>
      <c r="C36" s="36" t="s">
        <v>28</v>
      </c>
      <c r="D36" s="6">
        <v>22.34</v>
      </c>
      <c r="E36">
        <v>6</v>
      </c>
    </row>
    <row r="37" spans="1:5" x14ac:dyDescent="0.25">
      <c r="A37" s="36">
        <v>8</v>
      </c>
      <c r="B37" s="36" t="s">
        <v>250</v>
      </c>
      <c r="C37" s="36" t="s">
        <v>15</v>
      </c>
      <c r="D37" s="6">
        <v>22.44</v>
      </c>
      <c r="E37">
        <v>0</v>
      </c>
    </row>
    <row r="38" spans="1:5" x14ac:dyDescent="0.25">
      <c r="A38" s="36">
        <v>9</v>
      </c>
      <c r="B38" s="36" t="s">
        <v>588</v>
      </c>
      <c r="C38" s="36" t="s">
        <v>15</v>
      </c>
      <c r="D38" s="6">
        <v>22.45</v>
      </c>
      <c r="E38">
        <v>0</v>
      </c>
    </row>
    <row r="39" spans="1:5" x14ac:dyDescent="0.25">
      <c r="A39" s="36">
        <v>10</v>
      </c>
      <c r="B39" s="36" t="s">
        <v>589</v>
      </c>
      <c r="C39" s="36" t="s">
        <v>118</v>
      </c>
      <c r="D39" s="6">
        <v>22.5</v>
      </c>
      <c r="E39">
        <v>5</v>
      </c>
    </row>
    <row r="40" spans="1:5" x14ac:dyDescent="0.25">
      <c r="A40" s="36">
        <v>11</v>
      </c>
      <c r="B40" s="36"/>
      <c r="C40" s="36" t="s">
        <v>6</v>
      </c>
      <c r="D40" s="6">
        <v>23.21</v>
      </c>
      <c r="E40">
        <v>4</v>
      </c>
    </row>
    <row r="41" spans="1:5" x14ac:dyDescent="0.25">
      <c r="A41" s="36">
        <v>12</v>
      </c>
      <c r="B41" s="36" t="s">
        <v>321</v>
      </c>
      <c r="C41" s="36" t="s">
        <v>167</v>
      </c>
      <c r="D41" s="6">
        <v>24</v>
      </c>
      <c r="E41">
        <v>3</v>
      </c>
    </row>
    <row r="42" spans="1:5" x14ac:dyDescent="0.25">
      <c r="A42" s="36">
        <v>13</v>
      </c>
      <c r="B42" s="36" t="s">
        <v>81</v>
      </c>
      <c r="C42" s="36" t="s">
        <v>12</v>
      </c>
      <c r="D42" s="6">
        <v>25.16</v>
      </c>
      <c r="E42">
        <v>0</v>
      </c>
    </row>
    <row r="43" spans="1:5" x14ac:dyDescent="0.25">
      <c r="A43" s="36">
        <v>14</v>
      </c>
      <c r="B43" s="36" t="s">
        <v>590</v>
      </c>
      <c r="C43" s="36" t="s">
        <v>167</v>
      </c>
      <c r="D43" s="6">
        <v>25.57</v>
      </c>
      <c r="E43">
        <v>0</v>
      </c>
    </row>
    <row r="44" spans="1:5" x14ac:dyDescent="0.25">
      <c r="A44" s="36">
        <v>15</v>
      </c>
      <c r="B44" s="36" t="s">
        <v>87</v>
      </c>
      <c r="C44" s="36" t="s">
        <v>28</v>
      </c>
      <c r="D44" s="6">
        <v>27.51</v>
      </c>
      <c r="E44">
        <v>0</v>
      </c>
    </row>
    <row r="45" spans="1:5" x14ac:dyDescent="0.25">
      <c r="A45" s="36">
        <v>16</v>
      </c>
      <c r="B45" s="36" t="s">
        <v>331</v>
      </c>
      <c r="C45" s="36" t="s">
        <v>167</v>
      </c>
      <c r="D45" s="6">
        <v>29.11</v>
      </c>
      <c r="E45">
        <v>0</v>
      </c>
    </row>
    <row r="47" spans="1:5" x14ac:dyDescent="0.25">
      <c r="A47" s="56"/>
      <c r="B47" s="56"/>
      <c r="C47" s="56"/>
      <c r="D47" s="58"/>
    </row>
    <row r="48" spans="1:5" x14ac:dyDescent="0.25">
      <c r="A48" s="2" t="s">
        <v>231</v>
      </c>
    </row>
    <row r="49" spans="1:5" x14ac:dyDescent="0.25">
      <c r="A49" s="4" t="s">
        <v>4</v>
      </c>
      <c r="B49" s="4" t="s">
        <v>2</v>
      </c>
      <c r="C49" s="10" t="s">
        <v>3</v>
      </c>
      <c r="D49" s="10" t="s">
        <v>46</v>
      </c>
    </row>
    <row r="50" spans="1:5" x14ac:dyDescent="0.25">
      <c r="A50" s="6">
        <v>1</v>
      </c>
      <c r="B50" s="6" t="s">
        <v>536</v>
      </c>
      <c r="C50" s="6" t="s">
        <v>12</v>
      </c>
      <c r="D50" s="6">
        <v>21.12</v>
      </c>
      <c r="E50">
        <v>12</v>
      </c>
    </row>
    <row r="51" spans="1:5" x14ac:dyDescent="0.25">
      <c r="A51" s="6">
        <v>2</v>
      </c>
      <c r="B51" s="6" t="s">
        <v>520</v>
      </c>
      <c r="C51" s="6" t="s">
        <v>22</v>
      </c>
      <c r="D51" s="6">
        <v>21.47</v>
      </c>
      <c r="E51">
        <v>10</v>
      </c>
    </row>
    <row r="52" spans="1:5" x14ac:dyDescent="0.25">
      <c r="A52" s="6">
        <v>3</v>
      </c>
      <c r="B52" s="6" t="s">
        <v>94</v>
      </c>
      <c r="C52" s="6" t="s">
        <v>15</v>
      </c>
      <c r="D52" s="6">
        <v>23.04</v>
      </c>
      <c r="E52">
        <v>8</v>
      </c>
    </row>
    <row r="53" spans="1:5" x14ac:dyDescent="0.25">
      <c r="A53" s="36">
        <v>4</v>
      </c>
      <c r="B53" s="36" t="s">
        <v>576</v>
      </c>
      <c r="C53" s="36" t="s">
        <v>15</v>
      </c>
      <c r="D53" s="36">
        <v>23.06</v>
      </c>
      <c r="E53">
        <v>0</v>
      </c>
    </row>
    <row r="54" spans="1:5" x14ac:dyDescent="0.25">
      <c r="A54" s="36">
        <v>5</v>
      </c>
      <c r="B54" s="36" t="s">
        <v>98</v>
      </c>
      <c r="C54" s="36" t="s">
        <v>22</v>
      </c>
      <c r="D54" s="36">
        <v>26.59</v>
      </c>
      <c r="E54">
        <v>0</v>
      </c>
    </row>
    <row r="55" spans="1:5" x14ac:dyDescent="0.25">
      <c r="A55" s="36">
        <v>6</v>
      </c>
      <c r="B55" s="36" t="s">
        <v>591</v>
      </c>
      <c r="C55" s="36" t="s">
        <v>9</v>
      </c>
      <c r="D55" s="36">
        <v>28.5</v>
      </c>
      <c r="E55">
        <v>7</v>
      </c>
    </row>
    <row r="56" spans="1:5" x14ac:dyDescent="0.25">
      <c r="A56" s="36">
        <v>7</v>
      </c>
      <c r="B56" s="36" t="s">
        <v>40</v>
      </c>
      <c r="C56" s="36" t="s">
        <v>41</v>
      </c>
      <c r="D56" s="36">
        <v>30</v>
      </c>
      <c r="E56">
        <v>6</v>
      </c>
    </row>
    <row r="57" spans="1:5" x14ac:dyDescent="0.25">
      <c r="A57" s="36">
        <v>8</v>
      </c>
      <c r="B57" s="36" t="s">
        <v>27</v>
      </c>
      <c r="C57" s="36" t="s">
        <v>28</v>
      </c>
      <c r="D57" s="6">
        <v>35.28</v>
      </c>
      <c r="E57">
        <v>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4" workbookViewId="0">
      <selection activeCell="K28" sqref="K28"/>
    </sheetView>
  </sheetViews>
  <sheetFormatPr defaultRowHeight="15.75" x14ac:dyDescent="0.25"/>
  <cols>
    <col min="1" max="1" width="5.28515625" customWidth="1"/>
    <col min="2" max="2" width="23.85546875" customWidth="1"/>
    <col min="3" max="3" width="7.28515625" style="42" customWidth="1"/>
    <col min="4" max="7" width="6.85546875" style="43" customWidth="1"/>
    <col min="8" max="8" width="10.85546875" style="44" customWidth="1"/>
    <col min="257" max="257" width="5.28515625" customWidth="1"/>
    <col min="258" max="258" width="23.85546875" customWidth="1"/>
    <col min="259" max="259" width="7.28515625" customWidth="1"/>
    <col min="260" max="260" width="6.85546875" customWidth="1"/>
    <col min="261" max="263" width="7.140625" customWidth="1"/>
    <col min="264" max="264" width="10.85546875" customWidth="1"/>
    <col min="513" max="513" width="5.28515625" customWidth="1"/>
    <col min="514" max="514" width="23.85546875" customWidth="1"/>
    <col min="515" max="515" width="7.28515625" customWidth="1"/>
    <col min="516" max="516" width="6.85546875" customWidth="1"/>
    <col min="517" max="519" width="7.140625" customWidth="1"/>
    <col min="520" max="520" width="10.85546875" customWidth="1"/>
    <col min="769" max="769" width="5.28515625" customWidth="1"/>
    <col min="770" max="770" width="23.85546875" customWidth="1"/>
    <col min="771" max="771" width="7.28515625" customWidth="1"/>
    <col min="772" max="772" width="6.85546875" customWidth="1"/>
    <col min="773" max="775" width="7.140625" customWidth="1"/>
    <col min="776" max="776" width="10.85546875" customWidth="1"/>
    <col min="1025" max="1025" width="5.28515625" customWidth="1"/>
    <col min="1026" max="1026" width="23.85546875" customWidth="1"/>
    <col min="1027" max="1027" width="7.28515625" customWidth="1"/>
    <col min="1028" max="1028" width="6.85546875" customWidth="1"/>
    <col min="1029" max="1031" width="7.140625" customWidth="1"/>
    <col min="1032" max="1032" width="10.85546875" customWidth="1"/>
    <col min="1281" max="1281" width="5.28515625" customWidth="1"/>
    <col min="1282" max="1282" width="23.85546875" customWidth="1"/>
    <col min="1283" max="1283" width="7.28515625" customWidth="1"/>
    <col min="1284" max="1284" width="6.85546875" customWidth="1"/>
    <col min="1285" max="1287" width="7.140625" customWidth="1"/>
    <col min="1288" max="1288" width="10.85546875" customWidth="1"/>
    <col min="1537" max="1537" width="5.28515625" customWidth="1"/>
    <col min="1538" max="1538" width="23.85546875" customWidth="1"/>
    <col min="1539" max="1539" width="7.28515625" customWidth="1"/>
    <col min="1540" max="1540" width="6.85546875" customWidth="1"/>
    <col min="1541" max="1543" width="7.140625" customWidth="1"/>
    <col min="1544" max="1544" width="10.85546875" customWidth="1"/>
    <col min="1793" max="1793" width="5.28515625" customWidth="1"/>
    <col min="1794" max="1794" width="23.85546875" customWidth="1"/>
    <col min="1795" max="1795" width="7.28515625" customWidth="1"/>
    <col min="1796" max="1796" width="6.85546875" customWidth="1"/>
    <col min="1797" max="1799" width="7.140625" customWidth="1"/>
    <col min="1800" max="1800" width="10.85546875" customWidth="1"/>
    <col min="2049" max="2049" width="5.28515625" customWidth="1"/>
    <col min="2050" max="2050" width="23.85546875" customWidth="1"/>
    <col min="2051" max="2051" width="7.28515625" customWidth="1"/>
    <col min="2052" max="2052" width="6.85546875" customWidth="1"/>
    <col min="2053" max="2055" width="7.140625" customWidth="1"/>
    <col min="2056" max="2056" width="10.85546875" customWidth="1"/>
    <col min="2305" max="2305" width="5.28515625" customWidth="1"/>
    <col min="2306" max="2306" width="23.85546875" customWidth="1"/>
    <col min="2307" max="2307" width="7.28515625" customWidth="1"/>
    <col min="2308" max="2308" width="6.85546875" customWidth="1"/>
    <col min="2309" max="2311" width="7.140625" customWidth="1"/>
    <col min="2312" max="2312" width="10.85546875" customWidth="1"/>
    <col min="2561" max="2561" width="5.28515625" customWidth="1"/>
    <col min="2562" max="2562" width="23.85546875" customWidth="1"/>
    <col min="2563" max="2563" width="7.28515625" customWidth="1"/>
    <col min="2564" max="2564" width="6.85546875" customWidth="1"/>
    <col min="2565" max="2567" width="7.140625" customWidth="1"/>
    <col min="2568" max="2568" width="10.85546875" customWidth="1"/>
    <col min="2817" max="2817" width="5.28515625" customWidth="1"/>
    <col min="2818" max="2818" width="23.85546875" customWidth="1"/>
    <col min="2819" max="2819" width="7.28515625" customWidth="1"/>
    <col min="2820" max="2820" width="6.85546875" customWidth="1"/>
    <col min="2821" max="2823" width="7.140625" customWidth="1"/>
    <col min="2824" max="2824" width="10.85546875" customWidth="1"/>
    <col min="3073" max="3073" width="5.28515625" customWidth="1"/>
    <col min="3074" max="3074" width="23.85546875" customWidth="1"/>
    <col min="3075" max="3075" width="7.28515625" customWidth="1"/>
    <col min="3076" max="3076" width="6.85546875" customWidth="1"/>
    <col min="3077" max="3079" width="7.140625" customWidth="1"/>
    <col min="3080" max="3080" width="10.85546875" customWidth="1"/>
    <col min="3329" max="3329" width="5.28515625" customWidth="1"/>
    <col min="3330" max="3330" width="23.85546875" customWidth="1"/>
    <col min="3331" max="3331" width="7.28515625" customWidth="1"/>
    <col min="3332" max="3332" width="6.85546875" customWidth="1"/>
    <col min="3333" max="3335" width="7.140625" customWidth="1"/>
    <col min="3336" max="3336" width="10.85546875" customWidth="1"/>
    <col min="3585" max="3585" width="5.28515625" customWidth="1"/>
    <col min="3586" max="3586" width="23.85546875" customWidth="1"/>
    <col min="3587" max="3587" width="7.28515625" customWidth="1"/>
    <col min="3588" max="3588" width="6.85546875" customWidth="1"/>
    <col min="3589" max="3591" width="7.140625" customWidth="1"/>
    <col min="3592" max="3592" width="10.85546875" customWidth="1"/>
    <col min="3841" max="3841" width="5.28515625" customWidth="1"/>
    <col min="3842" max="3842" width="23.85546875" customWidth="1"/>
    <col min="3843" max="3843" width="7.28515625" customWidth="1"/>
    <col min="3844" max="3844" width="6.85546875" customWidth="1"/>
    <col min="3845" max="3847" width="7.140625" customWidth="1"/>
    <col min="3848" max="3848" width="10.85546875" customWidth="1"/>
    <col min="4097" max="4097" width="5.28515625" customWidth="1"/>
    <col min="4098" max="4098" width="23.85546875" customWidth="1"/>
    <col min="4099" max="4099" width="7.28515625" customWidth="1"/>
    <col min="4100" max="4100" width="6.85546875" customWidth="1"/>
    <col min="4101" max="4103" width="7.140625" customWidth="1"/>
    <col min="4104" max="4104" width="10.85546875" customWidth="1"/>
    <col min="4353" max="4353" width="5.28515625" customWidth="1"/>
    <col min="4354" max="4354" width="23.85546875" customWidth="1"/>
    <col min="4355" max="4355" width="7.28515625" customWidth="1"/>
    <col min="4356" max="4356" width="6.85546875" customWidth="1"/>
    <col min="4357" max="4359" width="7.140625" customWidth="1"/>
    <col min="4360" max="4360" width="10.85546875" customWidth="1"/>
    <col min="4609" max="4609" width="5.28515625" customWidth="1"/>
    <col min="4610" max="4610" width="23.85546875" customWidth="1"/>
    <col min="4611" max="4611" width="7.28515625" customWidth="1"/>
    <col min="4612" max="4612" width="6.85546875" customWidth="1"/>
    <col min="4613" max="4615" width="7.140625" customWidth="1"/>
    <col min="4616" max="4616" width="10.85546875" customWidth="1"/>
    <col min="4865" max="4865" width="5.28515625" customWidth="1"/>
    <col min="4866" max="4866" width="23.85546875" customWidth="1"/>
    <col min="4867" max="4867" width="7.28515625" customWidth="1"/>
    <col min="4868" max="4868" width="6.85546875" customWidth="1"/>
    <col min="4869" max="4871" width="7.140625" customWidth="1"/>
    <col min="4872" max="4872" width="10.85546875" customWidth="1"/>
    <col min="5121" max="5121" width="5.28515625" customWidth="1"/>
    <col min="5122" max="5122" width="23.85546875" customWidth="1"/>
    <col min="5123" max="5123" width="7.28515625" customWidth="1"/>
    <col min="5124" max="5124" width="6.85546875" customWidth="1"/>
    <col min="5125" max="5127" width="7.140625" customWidth="1"/>
    <col min="5128" max="5128" width="10.85546875" customWidth="1"/>
    <col min="5377" max="5377" width="5.28515625" customWidth="1"/>
    <col min="5378" max="5378" width="23.85546875" customWidth="1"/>
    <col min="5379" max="5379" width="7.28515625" customWidth="1"/>
    <col min="5380" max="5380" width="6.85546875" customWidth="1"/>
    <col min="5381" max="5383" width="7.140625" customWidth="1"/>
    <col min="5384" max="5384" width="10.85546875" customWidth="1"/>
    <col min="5633" max="5633" width="5.28515625" customWidth="1"/>
    <col min="5634" max="5634" width="23.85546875" customWidth="1"/>
    <col min="5635" max="5635" width="7.28515625" customWidth="1"/>
    <col min="5636" max="5636" width="6.85546875" customWidth="1"/>
    <col min="5637" max="5639" width="7.140625" customWidth="1"/>
    <col min="5640" max="5640" width="10.85546875" customWidth="1"/>
    <col min="5889" max="5889" width="5.28515625" customWidth="1"/>
    <col min="5890" max="5890" width="23.85546875" customWidth="1"/>
    <col min="5891" max="5891" width="7.28515625" customWidth="1"/>
    <col min="5892" max="5892" width="6.85546875" customWidth="1"/>
    <col min="5893" max="5895" width="7.140625" customWidth="1"/>
    <col min="5896" max="5896" width="10.85546875" customWidth="1"/>
    <col min="6145" max="6145" width="5.28515625" customWidth="1"/>
    <col min="6146" max="6146" width="23.85546875" customWidth="1"/>
    <col min="6147" max="6147" width="7.28515625" customWidth="1"/>
    <col min="6148" max="6148" width="6.85546875" customWidth="1"/>
    <col min="6149" max="6151" width="7.140625" customWidth="1"/>
    <col min="6152" max="6152" width="10.85546875" customWidth="1"/>
    <col min="6401" max="6401" width="5.28515625" customWidth="1"/>
    <col min="6402" max="6402" width="23.85546875" customWidth="1"/>
    <col min="6403" max="6403" width="7.28515625" customWidth="1"/>
    <col min="6404" max="6404" width="6.85546875" customWidth="1"/>
    <col min="6405" max="6407" width="7.140625" customWidth="1"/>
    <col min="6408" max="6408" width="10.85546875" customWidth="1"/>
    <col min="6657" max="6657" width="5.28515625" customWidth="1"/>
    <col min="6658" max="6658" width="23.85546875" customWidth="1"/>
    <col min="6659" max="6659" width="7.28515625" customWidth="1"/>
    <col min="6660" max="6660" width="6.85546875" customWidth="1"/>
    <col min="6661" max="6663" width="7.140625" customWidth="1"/>
    <col min="6664" max="6664" width="10.85546875" customWidth="1"/>
    <col min="6913" max="6913" width="5.28515625" customWidth="1"/>
    <col min="6914" max="6914" width="23.85546875" customWidth="1"/>
    <col min="6915" max="6915" width="7.28515625" customWidth="1"/>
    <col min="6916" max="6916" width="6.85546875" customWidth="1"/>
    <col min="6917" max="6919" width="7.140625" customWidth="1"/>
    <col min="6920" max="6920" width="10.85546875" customWidth="1"/>
    <col min="7169" max="7169" width="5.28515625" customWidth="1"/>
    <col min="7170" max="7170" width="23.85546875" customWidth="1"/>
    <col min="7171" max="7171" width="7.28515625" customWidth="1"/>
    <col min="7172" max="7172" width="6.85546875" customWidth="1"/>
    <col min="7173" max="7175" width="7.140625" customWidth="1"/>
    <col min="7176" max="7176" width="10.85546875" customWidth="1"/>
    <col min="7425" max="7425" width="5.28515625" customWidth="1"/>
    <col min="7426" max="7426" width="23.85546875" customWidth="1"/>
    <col min="7427" max="7427" width="7.28515625" customWidth="1"/>
    <col min="7428" max="7428" width="6.85546875" customWidth="1"/>
    <col min="7429" max="7431" width="7.140625" customWidth="1"/>
    <col min="7432" max="7432" width="10.85546875" customWidth="1"/>
    <col min="7681" max="7681" width="5.28515625" customWidth="1"/>
    <col min="7682" max="7682" width="23.85546875" customWidth="1"/>
    <col min="7683" max="7683" width="7.28515625" customWidth="1"/>
    <col min="7684" max="7684" width="6.85546875" customWidth="1"/>
    <col min="7685" max="7687" width="7.140625" customWidth="1"/>
    <col min="7688" max="7688" width="10.85546875" customWidth="1"/>
    <col min="7937" max="7937" width="5.28515625" customWidth="1"/>
    <col min="7938" max="7938" width="23.85546875" customWidth="1"/>
    <col min="7939" max="7939" width="7.28515625" customWidth="1"/>
    <col min="7940" max="7940" width="6.85546875" customWidth="1"/>
    <col min="7941" max="7943" width="7.140625" customWidth="1"/>
    <col min="7944" max="7944" width="10.85546875" customWidth="1"/>
    <col min="8193" max="8193" width="5.28515625" customWidth="1"/>
    <col min="8194" max="8194" width="23.85546875" customWidth="1"/>
    <col min="8195" max="8195" width="7.28515625" customWidth="1"/>
    <col min="8196" max="8196" width="6.85546875" customWidth="1"/>
    <col min="8197" max="8199" width="7.140625" customWidth="1"/>
    <col min="8200" max="8200" width="10.85546875" customWidth="1"/>
    <col min="8449" max="8449" width="5.28515625" customWidth="1"/>
    <col min="8450" max="8450" width="23.85546875" customWidth="1"/>
    <col min="8451" max="8451" width="7.28515625" customWidth="1"/>
    <col min="8452" max="8452" width="6.85546875" customWidth="1"/>
    <col min="8453" max="8455" width="7.140625" customWidth="1"/>
    <col min="8456" max="8456" width="10.85546875" customWidth="1"/>
    <col min="8705" max="8705" width="5.28515625" customWidth="1"/>
    <col min="8706" max="8706" width="23.85546875" customWidth="1"/>
    <col min="8707" max="8707" width="7.28515625" customWidth="1"/>
    <col min="8708" max="8708" width="6.85546875" customWidth="1"/>
    <col min="8709" max="8711" width="7.140625" customWidth="1"/>
    <col min="8712" max="8712" width="10.85546875" customWidth="1"/>
    <col min="8961" max="8961" width="5.28515625" customWidth="1"/>
    <col min="8962" max="8962" width="23.85546875" customWidth="1"/>
    <col min="8963" max="8963" width="7.28515625" customWidth="1"/>
    <col min="8964" max="8964" width="6.85546875" customWidth="1"/>
    <col min="8965" max="8967" width="7.140625" customWidth="1"/>
    <col min="8968" max="8968" width="10.85546875" customWidth="1"/>
    <col min="9217" max="9217" width="5.28515625" customWidth="1"/>
    <col min="9218" max="9218" width="23.85546875" customWidth="1"/>
    <col min="9219" max="9219" width="7.28515625" customWidth="1"/>
    <col min="9220" max="9220" width="6.85546875" customWidth="1"/>
    <col min="9221" max="9223" width="7.140625" customWidth="1"/>
    <col min="9224" max="9224" width="10.85546875" customWidth="1"/>
    <col min="9473" max="9473" width="5.28515625" customWidth="1"/>
    <col min="9474" max="9474" width="23.85546875" customWidth="1"/>
    <col min="9475" max="9475" width="7.28515625" customWidth="1"/>
    <col min="9476" max="9476" width="6.85546875" customWidth="1"/>
    <col min="9477" max="9479" width="7.140625" customWidth="1"/>
    <col min="9480" max="9480" width="10.85546875" customWidth="1"/>
    <col min="9729" max="9729" width="5.28515625" customWidth="1"/>
    <col min="9730" max="9730" width="23.85546875" customWidth="1"/>
    <col min="9731" max="9731" width="7.28515625" customWidth="1"/>
    <col min="9732" max="9732" width="6.85546875" customWidth="1"/>
    <col min="9733" max="9735" width="7.140625" customWidth="1"/>
    <col min="9736" max="9736" width="10.85546875" customWidth="1"/>
    <col min="9985" max="9985" width="5.28515625" customWidth="1"/>
    <col min="9986" max="9986" width="23.85546875" customWidth="1"/>
    <col min="9987" max="9987" width="7.28515625" customWidth="1"/>
    <col min="9988" max="9988" width="6.85546875" customWidth="1"/>
    <col min="9989" max="9991" width="7.140625" customWidth="1"/>
    <col min="9992" max="9992" width="10.85546875" customWidth="1"/>
    <col min="10241" max="10241" width="5.28515625" customWidth="1"/>
    <col min="10242" max="10242" width="23.85546875" customWidth="1"/>
    <col min="10243" max="10243" width="7.28515625" customWidth="1"/>
    <col min="10244" max="10244" width="6.85546875" customWidth="1"/>
    <col min="10245" max="10247" width="7.140625" customWidth="1"/>
    <col min="10248" max="10248" width="10.85546875" customWidth="1"/>
    <col min="10497" max="10497" width="5.28515625" customWidth="1"/>
    <col min="10498" max="10498" width="23.85546875" customWidth="1"/>
    <col min="10499" max="10499" width="7.28515625" customWidth="1"/>
    <col min="10500" max="10500" width="6.85546875" customWidth="1"/>
    <col min="10501" max="10503" width="7.140625" customWidth="1"/>
    <col min="10504" max="10504" width="10.85546875" customWidth="1"/>
    <col min="10753" max="10753" width="5.28515625" customWidth="1"/>
    <col min="10754" max="10754" width="23.85546875" customWidth="1"/>
    <col min="10755" max="10755" width="7.28515625" customWidth="1"/>
    <col min="10756" max="10756" width="6.85546875" customWidth="1"/>
    <col min="10757" max="10759" width="7.140625" customWidth="1"/>
    <col min="10760" max="10760" width="10.85546875" customWidth="1"/>
    <col min="11009" max="11009" width="5.28515625" customWidth="1"/>
    <col min="11010" max="11010" width="23.85546875" customWidth="1"/>
    <col min="11011" max="11011" width="7.28515625" customWidth="1"/>
    <col min="11012" max="11012" width="6.85546875" customWidth="1"/>
    <col min="11013" max="11015" width="7.140625" customWidth="1"/>
    <col min="11016" max="11016" width="10.85546875" customWidth="1"/>
    <col min="11265" max="11265" width="5.28515625" customWidth="1"/>
    <col min="11266" max="11266" width="23.85546875" customWidth="1"/>
    <col min="11267" max="11267" width="7.28515625" customWidth="1"/>
    <col min="11268" max="11268" width="6.85546875" customWidth="1"/>
    <col min="11269" max="11271" width="7.140625" customWidth="1"/>
    <col min="11272" max="11272" width="10.85546875" customWidth="1"/>
    <col min="11521" max="11521" width="5.28515625" customWidth="1"/>
    <col min="11522" max="11522" width="23.85546875" customWidth="1"/>
    <col min="11523" max="11523" width="7.28515625" customWidth="1"/>
    <col min="11524" max="11524" width="6.85546875" customWidth="1"/>
    <col min="11525" max="11527" width="7.140625" customWidth="1"/>
    <col min="11528" max="11528" width="10.85546875" customWidth="1"/>
    <col min="11777" max="11777" width="5.28515625" customWidth="1"/>
    <col min="11778" max="11778" width="23.85546875" customWidth="1"/>
    <col min="11779" max="11779" width="7.28515625" customWidth="1"/>
    <col min="11780" max="11780" width="6.85546875" customWidth="1"/>
    <col min="11781" max="11783" width="7.140625" customWidth="1"/>
    <col min="11784" max="11784" width="10.85546875" customWidth="1"/>
    <col min="12033" max="12033" width="5.28515625" customWidth="1"/>
    <col min="12034" max="12034" width="23.85546875" customWidth="1"/>
    <col min="12035" max="12035" width="7.28515625" customWidth="1"/>
    <col min="12036" max="12036" width="6.85546875" customWidth="1"/>
    <col min="12037" max="12039" width="7.140625" customWidth="1"/>
    <col min="12040" max="12040" width="10.85546875" customWidth="1"/>
    <col min="12289" max="12289" width="5.28515625" customWidth="1"/>
    <col min="12290" max="12290" width="23.85546875" customWidth="1"/>
    <col min="12291" max="12291" width="7.28515625" customWidth="1"/>
    <col min="12292" max="12292" width="6.85546875" customWidth="1"/>
    <col min="12293" max="12295" width="7.140625" customWidth="1"/>
    <col min="12296" max="12296" width="10.85546875" customWidth="1"/>
    <col min="12545" max="12545" width="5.28515625" customWidth="1"/>
    <col min="12546" max="12546" width="23.85546875" customWidth="1"/>
    <col min="12547" max="12547" width="7.28515625" customWidth="1"/>
    <col min="12548" max="12548" width="6.85546875" customWidth="1"/>
    <col min="12549" max="12551" width="7.140625" customWidth="1"/>
    <col min="12552" max="12552" width="10.85546875" customWidth="1"/>
    <col min="12801" max="12801" width="5.28515625" customWidth="1"/>
    <col min="12802" max="12802" width="23.85546875" customWidth="1"/>
    <col min="12803" max="12803" width="7.28515625" customWidth="1"/>
    <col min="12804" max="12804" width="6.85546875" customWidth="1"/>
    <col min="12805" max="12807" width="7.140625" customWidth="1"/>
    <col min="12808" max="12808" width="10.85546875" customWidth="1"/>
    <col min="13057" max="13057" width="5.28515625" customWidth="1"/>
    <col min="13058" max="13058" width="23.85546875" customWidth="1"/>
    <col min="13059" max="13059" width="7.28515625" customWidth="1"/>
    <col min="13060" max="13060" width="6.85546875" customWidth="1"/>
    <col min="13061" max="13063" width="7.140625" customWidth="1"/>
    <col min="13064" max="13064" width="10.85546875" customWidth="1"/>
    <col min="13313" max="13313" width="5.28515625" customWidth="1"/>
    <col min="13314" max="13314" width="23.85546875" customWidth="1"/>
    <col min="13315" max="13315" width="7.28515625" customWidth="1"/>
    <col min="13316" max="13316" width="6.85546875" customWidth="1"/>
    <col min="13317" max="13319" width="7.140625" customWidth="1"/>
    <col min="13320" max="13320" width="10.85546875" customWidth="1"/>
    <col min="13569" max="13569" width="5.28515625" customWidth="1"/>
    <col min="13570" max="13570" width="23.85546875" customWidth="1"/>
    <col min="13571" max="13571" width="7.28515625" customWidth="1"/>
    <col min="13572" max="13572" width="6.85546875" customWidth="1"/>
    <col min="13573" max="13575" width="7.140625" customWidth="1"/>
    <col min="13576" max="13576" width="10.85546875" customWidth="1"/>
    <col min="13825" max="13825" width="5.28515625" customWidth="1"/>
    <col min="13826" max="13826" width="23.85546875" customWidth="1"/>
    <col min="13827" max="13827" width="7.28515625" customWidth="1"/>
    <col min="13828" max="13828" width="6.85546875" customWidth="1"/>
    <col min="13829" max="13831" width="7.140625" customWidth="1"/>
    <col min="13832" max="13832" width="10.85546875" customWidth="1"/>
    <col min="14081" max="14081" width="5.28515625" customWidth="1"/>
    <col min="14082" max="14082" width="23.85546875" customWidth="1"/>
    <col min="14083" max="14083" width="7.28515625" customWidth="1"/>
    <col min="14084" max="14084" width="6.85546875" customWidth="1"/>
    <col min="14085" max="14087" width="7.140625" customWidth="1"/>
    <col min="14088" max="14088" width="10.85546875" customWidth="1"/>
    <col min="14337" max="14337" width="5.28515625" customWidth="1"/>
    <col min="14338" max="14338" width="23.85546875" customWidth="1"/>
    <col min="14339" max="14339" width="7.28515625" customWidth="1"/>
    <col min="14340" max="14340" width="6.85546875" customWidth="1"/>
    <col min="14341" max="14343" width="7.140625" customWidth="1"/>
    <col min="14344" max="14344" width="10.85546875" customWidth="1"/>
    <col min="14593" max="14593" width="5.28515625" customWidth="1"/>
    <col min="14594" max="14594" width="23.85546875" customWidth="1"/>
    <col min="14595" max="14595" width="7.28515625" customWidth="1"/>
    <col min="14596" max="14596" width="6.85546875" customWidth="1"/>
    <col min="14597" max="14599" width="7.140625" customWidth="1"/>
    <col min="14600" max="14600" width="10.85546875" customWidth="1"/>
    <col min="14849" max="14849" width="5.28515625" customWidth="1"/>
    <col min="14850" max="14850" width="23.85546875" customWidth="1"/>
    <col min="14851" max="14851" width="7.28515625" customWidth="1"/>
    <col min="14852" max="14852" width="6.85546875" customWidth="1"/>
    <col min="14853" max="14855" width="7.140625" customWidth="1"/>
    <col min="14856" max="14856" width="10.85546875" customWidth="1"/>
    <col min="15105" max="15105" width="5.28515625" customWidth="1"/>
    <col min="15106" max="15106" width="23.85546875" customWidth="1"/>
    <col min="15107" max="15107" width="7.28515625" customWidth="1"/>
    <col min="15108" max="15108" width="6.85546875" customWidth="1"/>
    <col min="15109" max="15111" width="7.140625" customWidth="1"/>
    <col min="15112" max="15112" width="10.85546875" customWidth="1"/>
    <col min="15361" max="15361" width="5.28515625" customWidth="1"/>
    <col min="15362" max="15362" width="23.85546875" customWidth="1"/>
    <col min="15363" max="15363" width="7.28515625" customWidth="1"/>
    <col min="15364" max="15364" width="6.85546875" customWidth="1"/>
    <col min="15365" max="15367" width="7.140625" customWidth="1"/>
    <col min="15368" max="15368" width="10.85546875" customWidth="1"/>
    <col min="15617" max="15617" width="5.28515625" customWidth="1"/>
    <col min="15618" max="15618" width="23.85546875" customWidth="1"/>
    <col min="15619" max="15619" width="7.28515625" customWidth="1"/>
    <col min="15620" max="15620" width="6.85546875" customWidth="1"/>
    <col min="15621" max="15623" width="7.140625" customWidth="1"/>
    <col min="15624" max="15624" width="10.85546875" customWidth="1"/>
    <col min="15873" max="15873" width="5.28515625" customWidth="1"/>
    <col min="15874" max="15874" width="23.85546875" customWidth="1"/>
    <col min="15875" max="15875" width="7.28515625" customWidth="1"/>
    <col min="15876" max="15876" width="6.85546875" customWidth="1"/>
    <col min="15877" max="15879" width="7.140625" customWidth="1"/>
    <col min="15880" max="15880" width="10.85546875" customWidth="1"/>
    <col min="16129" max="16129" width="5.28515625" customWidth="1"/>
    <col min="16130" max="16130" width="23.85546875" customWidth="1"/>
    <col min="16131" max="16131" width="7.28515625" customWidth="1"/>
    <col min="16132" max="16132" width="6.85546875" customWidth="1"/>
    <col min="16133" max="16135" width="7.140625" customWidth="1"/>
    <col min="16136" max="16136" width="10.85546875" customWidth="1"/>
  </cols>
  <sheetData>
    <row r="1" spans="1:18" ht="18.75" x14ac:dyDescent="0.3">
      <c r="B1" s="41" t="s">
        <v>537</v>
      </c>
    </row>
    <row r="3" spans="1:18" x14ac:dyDescent="0.25">
      <c r="B3" s="39" t="s">
        <v>538</v>
      </c>
    </row>
    <row r="4" spans="1:18" ht="15" x14ac:dyDescent="0.25">
      <c r="B4" s="2" t="s">
        <v>2</v>
      </c>
      <c r="C4" s="45" t="s">
        <v>539</v>
      </c>
      <c r="D4" s="3" t="s">
        <v>540</v>
      </c>
      <c r="E4" s="3" t="s">
        <v>714</v>
      </c>
      <c r="F4" s="3" t="s">
        <v>715</v>
      </c>
      <c r="G4" s="3" t="s">
        <v>716</v>
      </c>
      <c r="H4" s="3" t="s">
        <v>4</v>
      </c>
    </row>
    <row r="5" spans="1:18" ht="17.25" customHeight="1" x14ac:dyDescent="0.25">
      <c r="A5" s="5">
        <v>1</v>
      </c>
      <c r="B5" s="6" t="s">
        <v>541</v>
      </c>
      <c r="C5" s="46" t="s">
        <v>12</v>
      </c>
      <c r="D5" s="47">
        <v>83.6</v>
      </c>
      <c r="E5" s="47">
        <v>130</v>
      </c>
      <c r="F5" s="47">
        <v>135</v>
      </c>
      <c r="G5" s="47">
        <v>140</v>
      </c>
      <c r="H5" s="48" t="s">
        <v>7</v>
      </c>
      <c r="I5" s="158">
        <v>12</v>
      </c>
      <c r="K5" s="9"/>
      <c r="L5" t="s">
        <v>538</v>
      </c>
      <c r="M5" t="s">
        <v>549</v>
      </c>
      <c r="N5" t="s">
        <v>1184</v>
      </c>
      <c r="O5" t="s">
        <v>106</v>
      </c>
      <c r="P5" t="s">
        <v>1177</v>
      </c>
      <c r="Q5" t="s">
        <v>1140</v>
      </c>
      <c r="R5" t="s">
        <v>1178</v>
      </c>
    </row>
    <row r="6" spans="1:18" ht="17.25" customHeight="1" x14ac:dyDescent="0.25">
      <c r="A6" s="5">
        <v>2</v>
      </c>
      <c r="B6" s="6" t="s">
        <v>542</v>
      </c>
      <c r="C6" s="46" t="s">
        <v>12</v>
      </c>
      <c r="D6" s="47">
        <v>76.5</v>
      </c>
      <c r="E6" s="47">
        <v>120</v>
      </c>
      <c r="F6" s="47">
        <v>127.5</v>
      </c>
      <c r="G6" s="47">
        <v>130</v>
      </c>
      <c r="H6" s="48" t="s">
        <v>10</v>
      </c>
      <c r="I6" s="158">
        <v>0</v>
      </c>
      <c r="K6" s="97" t="s">
        <v>15</v>
      </c>
      <c r="L6" s="6">
        <v>10</v>
      </c>
      <c r="M6" s="6">
        <v>10</v>
      </c>
      <c r="N6" s="6">
        <v>8</v>
      </c>
      <c r="O6" s="6">
        <v>7</v>
      </c>
      <c r="P6" s="6">
        <f>SUM(L6:O6)</f>
        <v>35</v>
      </c>
      <c r="Q6" s="5" t="s">
        <v>7</v>
      </c>
      <c r="R6" s="7">
        <v>12</v>
      </c>
    </row>
    <row r="7" spans="1:18" ht="17.25" customHeight="1" x14ac:dyDescent="0.25">
      <c r="A7" s="5">
        <v>3</v>
      </c>
      <c r="B7" s="6" t="s">
        <v>543</v>
      </c>
      <c r="C7" s="46" t="s">
        <v>22</v>
      </c>
      <c r="D7" s="47">
        <v>80.3</v>
      </c>
      <c r="E7" s="47">
        <v>115</v>
      </c>
      <c r="F7" s="47">
        <v>120</v>
      </c>
      <c r="G7" s="47" t="s">
        <v>717</v>
      </c>
      <c r="H7" s="48">
        <v>4</v>
      </c>
      <c r="I7" s="158">
        <v>8</v>
      </c>
      <c r="K7" s="97" t="s">
        <v>9</v>
      </c>
      <c r="L7" s="6">
        <v>0</v>
      </c>
      <c r="M7" s="6">
        <v>12</v>
      </c>
      <c r="N7" s="6">
        <v>7</v>
      </c>
      <c r="O7" s="6">
        <v>10</v>
      </c>
      <c r="P7" s="6">
        <f>SUM(L7:O7)</f>
        <v>29</v>
      </c>
      <c r="Q7" s="156">
        <v>4</v>
      </c>
      <c r="R7" s="7">
        <v>7</v>
      </c>
    </row>
    <row r="8" spans="1:18" ht="17.25" customHeight="1" x14ac:dyDescent="0.25">
      <c r="A8" s="5">
        <v>4</v>
      </c>
      <c r="B8" s="6" t="s">
        <v>544</v>
      </c>
      <c r="C8" s="46" t="s">
        <v>22</v>
      </c>
      <c r="D8" s="47">
        <v>83.5</v>
      </c>
      <c r="E8" s="47" t="s">
        <v>717</v>
      </c>
      <c r="F8" s="47" t="s">
        <v>717</v>
      </c>
      <c r="G8" s="47" t="s">
        <v>718</v>
      </c>
      <c r="H8" s="49" t="s">
        <v>1174</v>
      </c>
      <c r="I8" s="158">
        <v>0</v>
      </c>
      <c r="K8" s="97" t="s">
        <v>167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156">
        <v>0</v>
      </c>
      <c r="R8" s="7">
        <v>0</v>
      </c>
    </row>
    <row r="9" spans="1:18" ht="17.25" customHeight="1" x14ac:dyDescent="0.25">
      <c r="A9" s="5">
        <v>5</v>
      </c>
      <c r="B9" s="6" t="s">
        <v>545</v>
      </c>
      <c r="C9" s="46" t="s">
        <v>15</v>
      </c>
      <c r="D9" s="47">
        <v>81.5</v>
      </c>
      <c r="E9" s="47" t="s">
        <v>718</v>
      </c>
      <c r="F9" s="47">
        <v>120</v>
      </c>
      <c r="G9" s="47">
        <v>127.5</v>
      </c>
      <c r="H9" s="48" t="s">
        <v>13</v>
      </c>
      <c r="I9" s="158">
        <v>10</v>
      </c>
      <c r="K9" s="97" t="s">
        <v>28</v>
      </c>
      <c r="L9" s="6">
        <v>7</v>
      </c>
      <c r="M9" s="6">
        <v>0</v>
      </c>
      <c r="N9" s="6">
        <v>0</v>
      </c>
      <c r="O9" s="6">
        <v>6</v>
      </c>
      <c r="P9" s="6">
        <f t="shared" ref="P9:P15" si="0">SUM(L9:O9)</f>
        <v>13</v>
      </c>
      <c r="Q9" s="156">
        <v>5</v>
      </c>
      <c r="R9" s="7">
        <v>6</v>
      </c>
    </row>
    <row r="10" spans="1:18" ht="17.25" customHeight="1" x14ac:dyDescent="0.25">
      <c r="A10" s="5">
        <v>6</v>
      </c>
      <c r="B10" s="6" t="s">
        <v>546</v>
      </c>
      <c r="C10" s="46" t="s">
        <v>9</v>
      </c>
      <c r="D10" s="47">
        <v>82.2</v>
      </c>
      <c r="E10" s="47" t="s">
        <v>718</v>
      </c>
      <c r="F10" s="47" t="s">
        <v>718</v>
      </c>
      <c r="G10" s="47" t="s">
        <v>718</v>
      </c>
      <c r="H10" s="50" t="s">
        <v>1192</v>
      </c>
      <c r="I10" s="158">
        <v>0</v>
      </c>
      <c r="K10" s="97" t="s">
        <v>12</v>
      </c>
      <c r="L10" s="6">
        <v>12</v>
      </c>
      <c r="M10" s="6">
        <v>0</v>
      </c>
      <c r="N10" s="6">
        <v>10</v>
      </c>
      <c r="O10" s="6">
        <v>12</v>
      </c>
      <c r="P10" s="6">
        <f t="shared" si="0"/>
        <v>34</v>
      </c>
      <c r="Q10" s="5" t="s">
        <v>10</v>
      </c>
      <c r="R10" s="7">
        <v>10</v>
      </c>
    </row>
    <row r="11" spans="1:18" ht="17.25" customHeight="1" x14ac:dyDescent="0.25">
      <c r="A11" s="5">
        <v>7</v>
      </c>
      <c r="B11" s="6" t="s">
        <v>547</v>
      </c>
      <c r="C11" s="46" t="s">
        <v>28</v>
      </c>
      <c r="D11" s="47">
        <v>77</v>
      </c>
      <c r="E11" s="47">
        <v>110</v>
      </c>
      <c r="F11" s="47">
        <v>115</v>
      </c>
      <c r="G11" s="47" t="s">
        <v>718</v>
      </c>
      <c r="H11" s="48">
        <v>5</v>
      </c>
      <c r="I11" s="158">
        <v>7</v>
      </c>
      <c r="K11" s="97" t="s">
        <v>22</v>
      </c>
      <c r="L11" s="6">
        <v>8</v>
      </c>
      <c r="M11" s="6">
        <v>8</v>
      </c>
      <c r="N11" s="6">
        <v>12</v>
      </c>
      <c r="O11" s="6">
        <v>5</v>
      </c>
      <c r="P11" s="6">
        <f t="shared" si="0"/>
        <v>33</v>
      </c>
      <c r="Q11" s="5" t="s">
        <v>13</v>
      </c>
      <c r="R11" s="7">
        <v>8</v>
      </c>
    </row>
    <row r="12" spans="1:18" ht="17.25" customHeight="1" x14ac:dyDescent="0.25">
      <c r="A12" s="5">
        <v>8</v>
      </c>
      <c r="B12" s="6" t="s">
        <v>548</v>
      </c>
      <c r="C12" s="46" t="s">
        <v>28</v>
      </c>
      <c r="D12" s="47">
        <v>80.5</v>
      </c>
      <c r="E12" s="47">
        <v>110</v>
      </c>
      <c r="F12" s="47">
        <v>115</v>
      </c>
      <c r="G12" s="47" t="s">
        <v>718</v>
      </c>
      <c r="H12" s="48">
        <v>6</v>
      </c>
      <c r="I12" s="158">
        <v>0</v>
      </c>
      <c r="K12" s="7" t="s">
        <v>41</v>
      </c>
      <c r="L12" s="6">
        <v>0</v>
      </c>
      <c r="M12" s="6">
        <v>6</v>
      </c>
      <c r="N12" s="6">
        <v>0</v>
      </c>
      <c r="O12" s="6">
        <v>0</v>
      </c>
      <c r="P12" s="6">
        <f t="shared" si="0"/>
        <v>6</v>
      </c>
      <c r="Q12" s="7">
        <v>7</v>
      </c>
      <c r="R12" s="7">
        <v>4</v>
      </c>
    </row>
    <row r="13" spans="1:18" ht="17.25" customHeight="1" x14ac:dyDescent="0.25">
      <c r="A13" s="6"/>
      <c r="B13" s="6"/>
      <c r="C13" s="46"/>
      <c r="D13" s="47"/>
      <c r="E13" s="47"/>
      <c r="F13" s="47"/>
      <c r="G13" s="47"/>
      <c r="H13" s="48"/>
      <c r="K13" s="7" t="s">
        <v>118</v>
      </c>
      <c r="L13" s="6">
        <v>0</v>
      </c>
      <c r="M13" s="6">
        <v>7</v>
      </c>
      <c r="N13" s="6">
        <v>0</v>
      </c>
      <c r="O13" s="6">
        <v>0</v>
      </c>
      <c r="P13" s="6">
        <f t="shared" si="0"/>
        <v>7</v>
      </c>
      <c r="Q13" s="7">
        <v>6</v>
      </c>
      <c r="R13" s="7">
        <v>5</v>
      </c>
    </row>
    <row r="14" spans="1:18" ht="17.25" customHeight="1" x14ac:dyDescent="0.25">
      <c r="A14" s="6"/>
      <c r="B14" s="51" t="s">
        <v>549</v>
      </c>
      <c r="C14" s="46"/>
      <c r="D14" s="47"/>
      <c r="E14" s="47"/>
      <c r="F14" s="47"/>
      <c r="G14" s="47"/>
      <c r="H14" s="48"/>
      <c r="K14" s="7" t="s">
        <v>6</v>
      </c>
      <c r="L14" s="6">
        <v>0</v>
      </c>
      <c r="M14" s="6">
        <v>0</v>
      </c>
      <c r="N14" s="6">
        <v>5</v>
      </c>
      <c r="O14" s="6">
        <v>0</v>
      </c>
      <c r="P14" s="6">
        <f t="shared" si="0"/>
        <v>5</v>
      </c>
      <c r="Q14" s="7">
        <v>9</v>
      </c>
      <c r="R14" s="7">
        <v>2</v>
      </c>
    </row>
    <row r="15" spans="1:18" ht="17.25" customHeight="1" x14ac:dyDescent="0.25">
      <c r="A15" s="5">
        <v>1</v>
      </c>
      <c r="B15" s="6" t="s">
        <v>550</v>
      </c>
      <c r="C15" s="46" t="s">
        <v>22</v>
      </c>
      <c r="D15" s="47">
        <v>99.4</v>
      </c>
      <c r="E15" s="47">
        <v>135</v>
      </c>
      <c r="F15" s="47">
        <v>145</v>
      </c>
      <c r="G15" s="47" t="s">
        <v>718</v>
      </c>
      <c r="H15" s="48">
        <v>5</v>
      </c>
      <c r="I15" s="158">
        <v>8</v>
      </c>
      <c r="J15" s="58"/>
      <c r="K15" s="159" t="s">
        <v>20</v>
      </c>
      <c r="L15" s="6">
        <v>0</v>
      </c>
      <c r="M15" s="6">
        <v>0</v>
      </c>
      <c r="N15" s="6">
        <v>6</v>
      </c>
      <c r="O15" s="6">
        <v>0</v>
      </c>
      <c r="P15" s="6">
        <f t="shared" si="0"/>
        <v>6</v>
      </c>
      <c r="Q15" s="7">
        <v>7</v>
      </c>
      <c r="R15" s="7">
        <v>4</v>
      </c>
    </row>
    <row r="16" spans="1:18" ht="17.25" customHeight="1" x14ac:dyDescent="0.25">
      <c r="A16" s="5">
        <v>2</v>
      </c>
      <c r="B16" s="6" t="s">
        <v>551</v>
      </c>
      <c r="C16" s="46" t="s">
        <v>15</v>
      </c>
      <c r="D16" s="47">
        <v>95.2</v>
      </c>
      <c r="E16" s="47">
        <v>150</v>
      </c>
      <c r="F16" s="47">
        <v>157.5</v>
      </c>
      <c r="G16" s="47" t="s">
        <v>718</v>
      </c>
      <c r="H16" s="48">
        <v>4</v>
      </c>
      <c r="I16" s="158">
        <v>10</v>
      </c>
      <c r="J16" s="58"/>
    </row>
    <row r="17" spans="1:10" ht="17.25" customHeight="1" x14ac:dyDescent="0.25">
      <c r="A17" s="5">
        <v>3</v>
      </c>
      <c r="B17" s="6" t="s">
        <v>552</v>
      </c>
      <c r="C17" s="46" t="s">
        <v>9</v>
      </c>
      <c r="D17" s="47">
        <v>99</v>
      </c>
      <c r="E17" s="47">
        <v>150</v>
      </c>
      <c r="F17" s="47">
        <v>160</v>
      </c>
      <c r="G17" s="47">
        <v>165</v>
      </c>
      <c r="H17" s="48" t="s">
        <v>10</v>
      </c>
      <c r="I17" s="158">
        <v>0</v>
      </c>
      <c r="J17" s="58"/>
    </row>
    <row r="18" spans="1:10" ht="17.25" customHeight="1" x14ac:dyDescent="0.25">
      <c r="A18" s="5">
        <v>4</v>
      </c>
      <c r="B18" s="6" t="s">
        <v>553</v>
      </c>
      <c r="C18" s="46" t="s">
        <v>9</v>
      </c>
      <c r="D18" s="47">
        <v>96.5</v>
      </c>
      <c r="E18" s="47">
        <v>165</v>
      </c>
      <c r="F18" s="47">
        <v>175</v>
      </c>
      <c r="G18" s="47">
        <v>180</v>
      </c>
      <c r="H18" s="48" t="s">
        <v>7</v>
      </c>
      <c r="I18" s="158">
        <v>12</v>
      </c>
      <c r="J18" s="58"/>
    </row>
    <row r="19" spans="1:10" ht="17.25" customHeight="1" x14ac:dyDescent="0.25">
      <c r="A19" s="5">
        <v>5</v>
      </c>
      <c r="B19" s="6" t="s">
        <v>554</v>
      </c>
      <c r="C19" s="46" t="s">
        <v>9</v>
      </c>
      <c r="D19" s="47">
        <v>90.6</v>
      </c>
      <c r="E19" s="47" t="s">
        <v>718</v>
      </c>
      <c r="F19" s="47">
        <v>140</v>
      </c>
      <c r="G19" s="47" t="s">
        <v>718</v>
      </c>
      <c r="H19" s="48">
        <v>6</v>
      </c>
      <c r="I19" s="158">
        <v>0</v>
      </c>
      <c r="J19" s="58"/>
    </row>
    <row r="20" spans="1:10" ht="17.25" customHeight="1" x14ac:dyDescent="0.25">
      <c r="A20" s="5">
        <v>6</v>
      </c>
      <c r="B20" s="6" t="s">
        <v>555</v>
      </c>
      <c r="C20" s="46" t="s">
        <v>9</v>
      </c>
      <c r="D20" s="47">
        <v>90.9</v>
      </c>
      <c r="E20" s="47">
        <v>150</v>
      </c>
      <c r="F20" s="47">
        <v>157.5</v>
      </c>
      <c r="G20" s="47" t="s">
        <v>718</v>
      </c>
      <c r="H20" s="48" t="s">
        <v>13</v>
      </c>
      <c r="I20" s="158">
        <v>0</v>
      </c>
      <c r="J20" s="58"/>
    </row>
    <row r="21" spans="1:10" ht="17.25" customHeight="1" x14ac:dyDescent="0.25">
      <c r="A21" s="5">
        <v>7</v>
      </c>
      <c r="B21" s="6" t="s">
        <v>556</v>
      </c>
      <c r="C21" s="46" t="s">
        <v>118</v>
      </c>
      <c r="D21" s="47">
        <v>97.7</v>
      </c>
      <c r="E21" s="47">
        <v>100</v>
      </c>
      <c r="F21" s="47">
        <v>110</v>
      </c>
      <c r="G21" s="47" t="s">
        <v>718</v>
      </c>
      <c r="H21" s="48">
        <v>7</v>
      </c>
      <c r="I21" s="157">
        <v>7</v>
      </c>
    </row>
    <row r="22" spans="1:10" ht="17.25" customHeight="1" x14ac:dyDescent="0.25">
      <c r="A22" s="5">
        <v>8</v>
      </c>
      <c r="B22" s="6" t="s">
        <v>442</v>
      </c>
      <c r="C22" s="46" t="s">
        <v>41</v>
      </c>
      <c r="D22" s="47">
        <v>88.5</v>
      </c>
      <c r="E22" s="47" t="s">
        <v>718</v>
      </c>
      <c r="F22" s="47">
        <v>100</v>
      </c>
      <c r="G22" s="47">
        <v>105</v>
      </c>
      <c r="H22" s="48">
        <v>8</v>
      </c>
      <c r="I22" s="157">
        <v>6</v>
      </c>
    </row>
    <row r="23" spans="1:10" ht="17.25" customHeight="1" x14ac:dyDescent="0.25">
      <c r="A23" s="6"/>
      <c r="B23" s="6"/>
      <c r="C23" s="46"/>
      <c r="D23" s="47"/>
      <c r="E23" s="47"/>
      <c r="F23" s="47"/>
      <c r="G23" s="47"/>
      <c r="H23" s="48"/>
    </row>
    <row r="24" spans="1:10" ht="17.25" customHeight="1" x14ac:dyDescent="0.25">
      <c r="A24" s="6"/>
      <c r="B24" s="51" t="s">
        <v>557</v>
      </c>
      <c r="C24" s="46"/>
      <c r="D24" s="47"/>
      <c r="E24" s="47"/>
      <c r="F24" s="47"/>
      <c r="G24" s="47"/>
      <c r="H24" s="48"/>
    </row>
    <row r="25" spans="1:10" ht="17.25" customHeight="1" x14ac:dyDescent="0.25">
      <c r="A25" s="5">
        <v>1</v>
      </c>
      <c r="B25" s="6" t="s">
        <v>558</v>
      </c>
      <c r="C25" s="46" t="s">
        <v>12</v>
      </c>
      <c r="D25" s="47">
        <v>121</v>
      </c>
      <c r="E25" s="47">
        <v>190</v>
      </c>
      <c r="F25" s="47">
        <v>197.5</v>
      </c>
      <c r="G25" s="47">
        <v>205</v>
      </c>
      <c r="H25" s="48" t="s">
        <v>10</v>
      </c>
      <c r="I25" s="157">
        <v>10</v>
      </c>
    </row>
    <row r="26" spans="1:10" ht="17.25" customHeight="1" x14ac:dyDescent="0.25">
      <c r="A26" s="5">
        <v>2</v>
      </c>
      <c r="B26" s="6" t="s">
        <v>559</v>
      </c>
      <c r="C26" s="46" t="s">
        <v>12</v>
      </c>
      <c r="D26" s="47">
        <v>107.3</v>
      </c>
      <c r="E26" s="47">
        <v>140</v>
      </c>
      <c r="F26" s="47">
        <v>155</v>
      </c>
      <c r="G26" s="47" t="s">
        <v>718</v>
      </c>
      <c r="H26" s="48">
        <v>7</v>
      </c>
      <c r="I26" s="157">
        <v>0</v>
      </c>
    </row>
    <row r="27" spans="1:10" ht="17.25" customHeight="1" x14ac:dyDescent="0.25">
      <c r="A27" s="5">
        <v>3</v>
      </c>
      <c r="B27" s="6" t="s">
        <v>560</v>
      </c>
      <c r="C27" s="46" t="s">
        <v>22</v>
      </c>
      <c r="D27" s="47">
        <v>125.4</v>
      </c>
      <c r="E27" s="47">
        <v>195</v>
      </c>
      <c r="F27" s="47">
        <v>200</v>
      </c>
      <c r="G27" s="47">
        <v>207.5</v>
      </c>
      <c r="H27" s="48" t="s">
        <v>7</v>
      </c>
      <c r="I27" s="157">
        <v>12</v>
      </c>
      <c r="J27" s="58"/>
    </row>
    <row r="28" spans="1:10" ht="17.25" customHeight="1" x14ac:dyDescent="0.25">
      <c r="A28" s="5">
        <v>4</v>
      </c>
      <c r="B28" s="6" t="s">
        <v>561</v>
      </c>
      <c r="C28" s="46" t="s">
        <v>15</v>
      </c>
      <c r="D28" s="47">
        <v>130.80000000000001</v>
      </c>
      <c r="E28" s="47">
        <v>195</v>
      </c>
      <c r="F28" s="47">
        <v>202.5</v>
      </c>
      <c r="G28" s="47" t="s">
        <v>718</v>
      </c>
      <c r="H28" s="48" t="s">
        <v>13</v>
      </c>
      <c r="I28" s="157">
        <v>8</v>
      </c>
      <c r="J28" s="58"/>
    </row>
    <row r="29" spans="1:10" ht="17.25" customHeight="1" x14ac:dyDescent="0.25">
      <c r="A29" s="5">
        <v>5</v>
      </c>
      <c r="B29" s="6" t="s">
        <v>562</v>
      </c>
      <c r="C29" s="46" t="s">
        <v>20</v>
      </c>
      <c r="D29" s="47">
        <v>114.6</v>
      </c>
      <c r="E29" s="47">
        <v>165</v>
      </c>
      <c r="F29" s="47">
        <v>175</v>
      </c>
      <c r="G29" s="47" t="s">
        <v>719</v>
      </c>
      <c r="H29" s="48">
        <v>5</v>
      </c>
      <c r="I29" s="157">
        <v>6</v>
      </c>
    </row>
    <row r="30" spans="1:10" ht="17.25" customHeight="1" x14ac:dyDescent="0.25">
      <c r="A30" s="5">
        <v>6</v>
      </c>
      <c r="B30" s="6"/>
      <c r="C30" s="46" t="s">
        <v>6</v>
      </c>
      <c r="D30" s="47">
        <v>131.69999999999999</v>
      </c>
      <c r="E30" s="47">
        <v>155</v>
      </c>
      <c r="F30" s="47">
        <v>160</v>
      </c>
      <c r="G30" s="47" t="s">
        <v>719</v>
      </c>
      <c r="H30" s="48">
        <v>6</v>
      </c>
      <c r="I30" s="157">
        <v>5</v>
      </c>
    </row>
    <row r="31" spans="1:10" ht="17.25" customHeight="1" x14ac:dyDescent="0.25">
      <c r="A31" s="5">
        <v>7</v>
      </c>
      <c r="B31" s="6" t="s">
        <v>563</v>
      </c>
      <c r="C31" s="46" t="s">
        <v>9</v>
      </c>
      <c r="D31" s="47">
        <v>112.8</v>
      </c>
      <c r="E31" s="47">
        <v>180</v>
      </c>
      <c r="F31" s="47">
        <v>185</v>
      </c>
      <c r="G31" s="47">
        <v>197.5</v>
      </c>
      <c r="H31" s="48">
        <v>4</v>
      </c>
      <c r="I31" s="157">
        <v>7</v>
      </c>
      <c r="J31" s="58"/>
    </row>
    <row r="32" spans="1:10" ht="17.25" customHeight="1" x14ac:dyDescent="0.25">
      <c r="A32" s="6"/>
      <c r="B32" s="6"/>
      <c r="C32" s="46"/>
      <c r="D32" s="47"/>
      <c r="E32" s="47"/>
      <c r="F32" s="47"/>
      <c r="G32" s="47"/>
      <c r="H32" s="48"/>
    </row>
    <row r="33" spans="1:11" ht="17.25" customHeight="1" x14ac:dyDescent="0.25">
      <c r="A33" s="6"/>
      <c r="B33" s="51" t="s">
        <v>106</v>
      </c>
      <c r="C33" s="46"/>
      <c r="D33" s="47"/>
      <c r="E33" s="90"/>
      <c r="F33" s="90"/>
      <c r="G33" s="90"/>
      <c r="H33" s="3" t="s">
        <v>564</v>
      </c>
    </row>
    <row r="34" spans="1:11" ht="17.25" customHeight="1" x14ac:dyDescent="0.25">
      <c r="A34" s="5">
        <v>1</v>
      </c>
      <c r="B34" s="6" t="s">
        <v>565</v>
      </c>
      <c r="C34" s="46" t="s">
        <v>12</v>
      </c>
      <c r="D34" s="47">
        <v>74.900000000000006</v>
      </c>
      <c r="E34" s="47">
        <v>50</v>
      </c>
      <c r="F34" s="47">
        <v>55</v>
      </c>
      <c r="G34" s="47" t="s">
        <v>718</v>
      </c>
      <c r="H34" s="48">
        <v>39.229999999999997</v>
      </c>
      <c r="I34" s="48">
        <v>4</v>
      </c>
      <c r="J34" s="157">
        <v>0</v>
      </c>
      <c r="K34" s="58"/>
    </row>
    <row r="35" spans="1:11" ht="17.25" customHeight="1" x14ac:dyDescent="0.25">
      <c r="A35" s="5">
        <v>2</v>
      </c>
      <c r="B35" s="6" t="s">
        <v>447</v>
      </c>
      <c r="C35" s="46" t="s">
        <v>12</v>
      </c>
      <c r="D35" s="47">
        <v>57.7</v>
      </c>
      <c r="E35" s="47">
        <v>62.5</v>
      </c>
      <c r="F35" s="47">
        <v>67.5</v>
      </c>
      <c r="G35" s="47">
        <v>70</v>
      </c>
      <c r="H35" s="48">
        <v>61.92</v>
      </c>
      <c r="I35" s="48" t="s">
        <v>7</v>
      </c>
      <c r="J35" s="157">
        <v>12</v>
      </c>
      <c r="K35" s="58"/>
    </row>
    <row r="36" spans="1:11" ht="17.25" customHeight="1" x14ac:dyDescent="0.25">
      <c r="A36" s="5">
        <v>3</v>
      </c>
      <c r="B36" s="6" t="s">
        <v>405</v>
      </c>
      <c r="C36" s="46" t="s">
        <v>22</v>
      </c>
      <c r="D36" s="47">
        <v>72.2</v>
      </c>
      <c r="E36" s="47" t="s">
        <v>718</v>
      </c>
      <c r="F36" s="47">
        <v>35</v>
      </c>
      <c r="G36" s="47" t="s">
        <v>718</v>
      </c>
      <c r="H36" s="44">
        <v>25.63</v>
      </c>
      <c r="I36" s="48">
        <v>8</v>
      </c>
      <c r="J36" s="157">
        <v>6</v>
      </c>
      <c r="K36" s="58"/>
    </row>
    <row r="37" spans="1:11" ht="17.25" customHeight="1" x14ac:dyDescent="0.25">
      <c r="A37" s="5">
        <v>4</v>
      </c>
      <c r="B37" s="6" t="s">
        <v>566</v>
      </c>
      <c r="C37" s="46" t="s">
        <v>9</v>
      </c>
      <c r="D37" s="47">
        <v>50</v>
      </c>
      <c r="E37" s="47">
        <v>55</v>
      </c>
      <c r="F37" s="47" t="s">
        <v>718</v>
      </c>
      <c r="G37" s="47" t="s">
        <v>718</v>
      </c>
      <c r="H37" s="48">
        <v>56.28</v>
      </c>
      <c r="I37" s="48" t="s">
        <v>10</v>
      </c>
      <c r="J37">
        <v>10</v>
      </c>
      <c r="K37" s="58"/>
    </row>
    <row r="38" spans="1:11" ht="17.25" customHeight="1" x14ac:dyDescent="0.25">
      <c r="A38" s="5">
        <v>5</v>
      </c>
      <c r="B38" s="6" t="s">
        <v>463</v>
      </c>
      <c r="C38" s="46" t="s">
        <v>9</v>
      </c>
      <c r="D38" s="47">
        <v>74.2</v>
      </c>
      <c r="E38" s="47" t="s">
        <v>718</v>
      </c>
      <c r="F38" s="47" t="s">
        <v>718</v>
      </c>
      <c r="G38" s="47" t="s">
        <v>718</v>
      </c>
      <c r="H38" s="48">
        <v>0</v>
      </c>
      <c r="I38" s="48">
        <v>9</v>
      </c>
      <c r="J38" s="158">
        <v>0</v>
      </c>
      <c r="K38" s="58"/>
    </row>
    <row r="39" spans="1:11" ht="17.25" customHeight="1" x14ac:dyDescent="0.25">
      <c r="A39" s="5">
        <v>6</v>
      </c>
      <c r="B39" s="6" t="s">
        <v>333</v>
      </c>
      <c r="C39" s="46" t="s">
        <v>9</v>
      </c>
      <c r="D39" s="47">
        <v>65.8</v>
      </c>
      <c r="E39" s="47">
        <v>45</v>
      </c>
      <c r="F39" s="47">
        <v>50</v>
      </c>
      <c r="G39" s="47">
        <v>55</v>
      </c>
      <c r="H39" s="48">
        <v>43.3</v>
      </c>
      <c r="I39" s="48" t="s">
        <v>13</v>
      </c>
      <c r="J39" s="157">
        <v>0</v>
      </c>
      <c r="K39" s="58"/>
    </row>
    <row r="40" spans="1:11" ht="17.25" customHeight="1" x14ac:dyDescent="0.25">
      <c r="A40" s="5">
        <v>7</v>
      </c>
      <c r="B40" s="6" t="s">
        <v>567</v>
      </c>
      <c r="C40" s="46" t="s">
        <v>28</v>
      </c>
      <c r="D40" s="47">
        <v>53.3</v>
      </c>
      <c r="E40" s="47">
        <v>35</v>
      </c>
      <c r="F40" s="47">
        <v>37.5</v>
      </c>
      <c r="G40" s="47">
        <v>40</v>
      </c>
      <c r="H40" s="48">
        <v>38.26</v>
      </c>
      <c r="I40" s="48">
        <v>6</v>
      </c>
      <c r="J40" s="157">
        <v>7</v>
      </c>
      <c r="K40" s="58"/>
    </row>
    <row r="41" spans="1:11" ht="17.25" customHeight="1" x14ac:dyDescent="0.25">
      <c r="A41" s="5">
        <v>8</v>
      </c>
      <c r="B41" s="6" t="s">
        <v>279</v>
      </c>
      <c r="C41" s="46" t="s">
        <v>28</v>
      </c>
      <c r="D41" s="47">
        <v>55</v>
      </c>
      <c r="E41" s="47">
        <v>35</v>
      </c>
      <c r="F41" s="47">
        <v>37.5</v>
      </c>
      <c r="G41" s="47" t="s">
        <v>718</v>
      </c>
      <c r="H41" s="48">
        <v>34.75</v>
      </c>
      <c r="I41" s="48">
        <v>7</v>
      </c>
      <c r="J41" s="157">
        <v>0</v>
      </c>
      <c r="K41" s="58"/>
    </row>
    <row r="42" spans="1:11" x14ac:dyDescent="0.25">
      <c r="A42" s="5">
        <v>9</v>
      </c>
      <c r="B42" s="6" t="s">
        <v>568</v>
      </c>
      <c r="C42" s="46" t="s">
        <v>15</v>
      </c>
      <c r="D42" s="47">
        <v>58.7</v>
      </c>
      <c r="E42" s="47">
        <v>35</v>
      </c>
      <c r="F42" s="47">
        <v>40</v>
      </c>
      <c r="G42" s="47">
        <v>45</v>
      </c>
      <c r="H42" s="48">
        <v>39.159999999999997</v>
      </c>
      <c r="I42" s="48">
        <v>5</v>
      </c>
      <c r="J42" s="157">
        <v>8</v>
      </c>
      <c r="K42" s="58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4" workbookViewId="0">
      <selection activeCell="P5" sqref="P5:P12"/>
    </sheetView>
  </sheetViews>
  <sheetFormatPr defaultRowHeight="15" x14ac:dyDescent="0.25"/>
  <cols>
    <col min="3" max="3" width="26.7109375" customWidth="1"/>
    <col min="7" max="7" width="27" customWidth="1"/>
  </cols>
  <sheetData>
    <row r="1" spans="1:16" s="2" customFormat="1" x14ac:dyDescent="0.25">
      <c r="A1" s="2" t="s">
        <v>569</v>
      </c>
    </row>
    <row r="2" spans="1:16" s="2" customFormat="1" x14ac:dyDescent="0.25"/>
    <row r="3" spans="1:16" s="2" customFormat="1" x14ac:dyDescent="0.25">
      <c r="A3" s="2" t="s">
        <v>117</v>
      </c>
      <c r="E3" s="2" t="s">
        <v>106</v>
      </c>
    </row>
    <row r="4" spans="1:16" s="2" customFormat="1" x14ac:dyDescent="0.25">
      <c r="A4" s="2" t="s">
        <v>4</v>
      </c>
      <c r="B4" s="2" t="s">
        <v>3</v>
      </c>
      <c r="C4" s="2" t="s">
        <v>570</v>
      </c>
      <c r="E4" s="2" t="s">
        <v>4</v>
      </c>
      <c r="F4" s="2" t="s">
        <v>3</v>
      </c>
      <c r="G4" s="2" t="s">
        <v>570</v>
      </c>
      <c r="L4" s="2" t="s">
        <v>117</v>
      </c>
      <c r="M4" s="2" t="s">
        <v>106</v>
      </c>
      <c r="N4" s="2" t="s">
        <v>711</v>
      </c>
      <c r="O4" s="2" t="s">
        <v>4</v>
      </c>
      <c r="P4" s="2" t="s">
        <v>192</v>
      </c>
    </row>
    <row r="5" spans="1:16" x14ac:dyDescent="0.25">
      <c r="A5" s="4">
        <v>1</v>
      </c>
      <c r="B5" s="59" t="s">
        <v>571</v>
      </c>
      <c r="C5" s="6" t="s">
        <v>593</v>
      </c>
      <c r="D5">
        <v>12</v>
      </c>
      <c r="E5" s="4">
        <v>1</v>
      </c>
      <c r="F5" s="59" t="s">
        <v>621</v>
      </c>
      <c r="G5" s="60" t="s">
        <v>636</v>
      </c>
      <c r="I5">
        <v>12</v>
      </c>
      <c r="K5" t="s">
        <v>22</v>
      </c>
      <c r="L5" s="6">
        <v>12</v>
      </c>
      <c r="M5" s="6">
        <v>6</v>
      </c>
      <c r="N5" s="6">
        <f t="shared" ref="N5:N12" si="0">SUM(L5:M5)</f>
        <v>18</v>
      </c>
      <c r="O5" s="7" t="s">
        <v>10</v>
      </c>
      <c r="P5" s="7">
        <v>10</v>
      </c>
    </row>
    <row r="6" spans="1:16" x14ac:dyDescent="0.25">
      <c r="C6" s="6" t="s">
        <v>594</v>
      </c>
      <c r="G6" s="6" t="s">
        <v>637</v>
      </c>
      <c r="K6" t="s">
        <v>12</v>
      </c>
      <c r="L6" s="6">
        <v>10</v>
      </c>
      <c r="M6" s="6">
        <v>12</v>
      </c>
      <c r="N6" s="6">
        <f t="shared" si="0"/>
        <v>22</v>
      </c>
      <c r="O6" s="7" t="s">
        <v>7</v>
      </c>
      <c r="P6" s="7">
        <v>12</v>
      </c>
    </row>
    <row r="7" spans="1:16" x14ac:dyDescent="0.25">
      <c r="C7" s="30" t="s">
        <v>595</v>
      </c>
      <c r="G7" s="31" t="s">
        <v>638</v>
      </c>
      <c r="K7" t="s">
        <v>9</v>
      </c>
      <c r="L7" s="6">
        <v>8</v>
      </c>
      <c r="M7" s="6">
        <v>8</v>
      </c>
      <c r="N7" s="6">
        <f t="shared" si="0"/>
        <v>16</v>
      </c>
      <c r="O7" s="7" t="s">
        <v>13</v>
      </c>
      <c r="P7" s="7">
        <v>8</v>
      </c>
    </row>
    <row r="8" spans="1:16" x14ac:dyDescent="0.25">
      <c r="C8" s="30" t="s">
        <v>596</v>
      </c>
      <c r="G8" s="31" t="s">
        <v>639</v>
      </c>
      <c r="K8" t="s">
        <v>15</v>
      </c>
      <c r="L8" s="6">
        <v>7</v>
      </c>
      <c r="M8" s="6">
        <v>7</v>
      </c>
      <c r="N8" s="6">
        <f t="shared" si="0"/>
        <v>14</v>
      </c>
      <c r="O8" s="7">
        <v>5</v>
      </c>
      <c r="P8" s="7">
        <v>6</v>
      </c>
    </row>
    <row r="9" spans="1:16" x14ac:dyDescent="0.25">
      <c r="A9" s="4">
        <v>2</v>
      </c>
      <c r="B9" s="4" t="s">
        <v>597</v>
      </c>
      <c r="C9" s="30" t="s">
        <v>598</v>
      </c>
      <c r="D9">
        <v>10</v>
      </c>
      <c r="E9" s="4">
        <v>2</v>
      </c>
      <c r="F9" s="4" t="s">
        <v>597</v>
      </c>
      <c r="G9" s="31" t="s">
        <v>640</v>
      </c>
      <c r="I9">
        <v>0</v>
      </c>
      <c r="K9" t="s">
        <v>167</v>
      </c>
      <c r="L9" s="6">
        <v>6</v>
      </c>
      <c r="M9" s="6">
        <v>10</v>
      </c>
      <c r="N9" s="6">
        <f t="shared" si="0"/>
        <v>16</v>
      </c>
      <c r="O9" s="7" t="s">
        <v>13</v>
      </c>
      <c r="P9" s="7">
        <v>8</v>
      </c>
    </row>
    <row r="10" spans="1:16" x14ac:dyDescent="0.25">
      <c r="C10" s="30" t="s">
        <v>599</v>
      </c>
      <c r="G10" s="31" t="s">
        <v>288</v>
      </c>
      <c r="K10" t="s">
        <v>28</v>
      </c>
      <c r="L10" s="6">
        <v>5</v>
      </c>
      <c r="M10" s="6">
        <v>0</v>
      </c>
      <c r="N10" s="6">
        <f t="shared" si="0"/>
        <v>5</v>
      </c>
      <c r="O10" s="7">
        <v>6</v>
      </c>
      <c r="P10" s="7">
        <v>5</v>
      </c>
    </row>
    <row r="11" spans="1:16" x14ac:dyDescent="0.25">
      <c r="C11" s="30" t="s">
        <v>600</v>
      </c>
      <c r="G11" s="31" t="s">
        <v>641</v>
      </c>
      <c r="K11" t="s">
        <v>20</v>
      </c>
      <c r="L11" s="6">
        <v>4</v>
      </c>
      <c r="M11" s="6">
        <v>0</v>
      </c>
      <c r="N11" s="6">
        <f t="shared" si="0"/>
        <v>4</v>
      </c>
      <c r="O11" s="7">
        <v>7</v>
      </c>
      <c r="P11" s="7">
        <v>4</v>
      </c>
    </row>
    <row r="12" spans="1:16" x14ac:dyDescent="0.25">
      <c r="C12" s="30" t="s">
        <v>601</v>
      </c>
      <c r="G12" s="61" t="s">
        <v>642</v>
      </c>
      <c r="K12" t="s">
        <v>41</v>
      </c>
      <c r="L12" s="6">
        <v>3</v>
      </c>
      <c r="M12" s="6">
        <v>0</v>
      </c>
      <c r="N12" s="6">
        <f t="shared" si="0"/>
        <v>3</v>
      </c>
      <c r="O12" s="7">
        <v>8</v>
      </c>
      <c r="P12" s="7">
        <v>3</v>
      </c>
    </row>
    <row r="13" spans="1:16" x14ac:dyDescent="0.25">
      <c r="A13" s="4">
        <v>3</v>
      </c>
      <c r="B13" s="4" t="s">
        <v>602</v>
      </c>
      <c r="C13" s="30" t="s">
        <v>677</v>
      </c>
      <c r="D13">
        <v>8</v>
      </c>
      <c r="E13" s="4">
        <v>3</v>
      </c>
      <c r="F13" s="4" t="s">
        <v>167</v>
      </c>
      <c r="G13" s="31" t="s">
        <v>207</v>
      </c>
      <c r="I13">
        <v>10</v>
      </c>
      <c r="L13" s="58"/>
      <c r="M13" s="58"/>
      <c r="N13" s="58"/>
      <c r="O13" s="58"/>
      <c r="P13" s="58"/>
    </row>
    <row r="14" spans="1:16" x14ac:dyDescent="0.25">
      <c r="C14" s="30" t="s">
        <v>426</v>
      </c>
      <c r="G14" s="62" t="s">
        <v>293</v>
      </c>
      <c r="L14" s="58"/>
      <c r="M14" s="58"/>
      <c r="N14" s="58"/>
      <c r="O14" s="58"/>
      <c r="P14" s="58"/>
    </row>
    <row r="15" spans="1:16" x14ac:dyDescent="0.25">
      <c r="C15" s="30" t="s">
        <v>603</v>
      </c>
      <c r="G15" s="31" t="s">
        <v>643</v>
      </c>
      <c r="L15" s="58"/>
      <c r="M15" s="58"/>
      <c r="N15" s="58"/>
      <c r="O15" s="58"/>
      <c r="P15" s="58"/>
    </row>
    <row r="16" spans="1:16" x14ac:dyDescent="0.25">
      <c r="C16" s="30" t="s">
        <v>630</v>
      </c>
      <c r="G16" s="31" t="s">
        <v>396</v>
      </c>
    </row>
    <row r="17" spans="1:9" x14ac:dyDescent="0.25">
      <c r="A17" s="6">
        <v>4</v>
      </c>
      <c r="B17" s="6" t="s">
        <v>15</v>
      </c>
      <c r="C17" s="30" t="s">
        <v>605</v>
      </c>
      <c r="D17">
        <v>7</v>
      </c>
      <c r="E17" s="6">
        <v>4</v>
      </c>
      <c r="F17" s="6" t="s">
        <v>9</v>
      </c>
      <c r="G17" s="31" t="s">
        <v>204</v>
      </c>
      <c r="I17">
        <v>8</v>
      </c>
    </row>
    <row r="18" spans="1:9" x14ac:dyDescent="0.25">
      <c r="C18" s="30" t="s">
        <v>606</v>
      </c>
      <c r="G18" s="31" t="s">
        <v>644</v>
      </c>
    </row>
    <row r="19" spans="1:9" x14ac:dyDescent="0.25">
      <c r="C19" s="30" t="s">
        <v>607</v>
      </c>
      <c r="G19" s="31" t="s">
        <v>645</v>
      </c>
    </row>
    <row r="20" spans="1:9" x14ac:dyDescent="0.25">
      <c r="C20" s="30" t="s">
        <v>608</v>
      </c>
      <c r="G20" s="31" t="s">
        <v>394</v>
      </c>
    </row>
    <row r="21" spans="1:9" x14ac:dyDescent="0.25">
      <c r="A21" s="6">
        <v>5</v>
      </c>
      <c r="B21" s="6" t="s">
        <v>614</v>
      </c>
      <c r="C21" s="30" t="s">
        <v>609</v>
      </c>
      <c r="D21">
        <v>0</v>
      </c>
      <c r="E21" s="6">
        <v>5</v>
      </c>
      <c r="F21" s="6" t="s">
        <v>15</v>
      </c>
      <c r="G21" s="6" t="s">
        <v>670</v>
      </c>
      <c r="I21">
        <v>7</v>
      </c>
    </row>
    <row r="22" spans="1:9" x14ac:dyDescent="0.25">
      <c r="C22" s="30" t="s">
        <v>610</v>
      </c>
      <c r="G22" s="6" t="s">
        <v>671</v>
      </c>
    </row>
    <row r="23" spans="1:9" x14ac:dyDescent="0.25">
      <c r="C23" s="30" t="s">
        <v>611</v>
      </c>
      <c r="G23" s="6" t="s">
        <v>672</v>
      </c>
    </row>
    <row r="24" spans="1:9" x14ac:dyDescent="0.25">
      <c r="C24" s="30" t="s">
        <v>612</v>
      </c>
      <c r="G24" s="6" t="s">
        <v>673</v>
      </c>
    </row>
    <row r="25" spans="1:9" x14ac:dyDescent="0.25">
      <c r="A25" s="6">
        <v>6</v>
      </c>
      <c r="B25" s="6" t="s">
        <v>613</v>
      </c>
      <c r="C25" s="30" t="s">
        <v>615</v>
      </c>
      <c r="D25">
        <v>0</v>
      </c>
      <c r="E25" s="6">
        <v>6</v>
      </c>
      <c r="F25" s="6" t="s">
        <v>22</v>
      </c>
      <c r="G25" s="6" t="s">
        <v>646</v>
      </c>
      <c r="I25">
        <v>6</v>
      </c>
    </row>
    <row r="26" spans="1:9" x14ac:dyDescent="0.25">
      <c r="C26" s="30" t="s">
        <v>616</v>
      </c>
      <c r="G26" s="6" t="s">
        <v>281</v>
      </c>
    </row>
    <row r="27" spans="1:9" x14ac:dyDescent="0.25">
      <c r="C27" s="30" t="s">
        <v>617</v>
      </c>
      <c r="G27" s="6" t="s">
        <v>405</v>
      </c>
    </row>
    <row r="28" spans="1:9" x14ac:dyDescent="0.25">
      <c r="C28" s="30" t="s">
        <v>618</v>
      </c>
      <c r="G28" s="6" t="s">
        <v>227</v>
      </c>
    </row>
    <row r="29" spans="1:9" x14ac:dyDescent="0.25">
      <c r="A29" s="6">
        <v>7</v>
      </c>
      <c r="B29" s="6" t="s">
        <v>167</v>
      </c>
      <c r="C29" s="30" t="s">
        <v>331</v>
      </c>
      <c r="D29">
        <v>6</v>
      </c>
    </row>
    <row r="30" spans="1:9" x14ac:dyDescent="0.25">
      <c r="C30" s="30" t="s">
        <v>619</v>
      </c>
    </row>
    <row r="31" spans="1:9" x14ac:dyDescent="0.25">
      <c r="C31" s="30" t="s">
        <v>620</v>
      </c>
    </row>
    <row r="32" spans="1:9" x14ac:dyDescent="0.25">
      <c r="C32" s="30" t="s">
        <v>679</v>
      </c>
    </row>
    <row r="33" spans="1:4" x14ac:dyDescent="0.25">
      <c r="A33" s="6">
        <v>8</v>
      </c>
      <c r="B33" s="6" t="s">
        <v>621</v>
      </c>
      <c r="C33" s="30" t="s">
        <v>674</v>
      </c>
      <c r="D33">
        <v>0</v>
      </c>
    </row>
    <row r="34" spans="1:4" x14ac:dyDescent="0.25">
      <c r="C34" s="30" t="s">
        <v>622</v>
      </c>
    </row>
    <row r="35" spans="1:4" x14ac:dyDescent="0.25">
      <c r="C35" s="30" t="s">
        <v>675</v>
      </c>
    </row>
    <row r="36" spans="1:4" x14ac:dyDescent="0.25">
      <c r="C36" s="6" t="s">
        <v>676</v>
      </c>
    </row>
    <row r="37" spans="1:4" x14ac:dyDescent="0.25">
      <c r="A37" s="6">
        <v>9</v>
      </c>
      <c r="B37" s="6" t="s">
        <v>28</v>
      </c>
      <c r="C37" s="6" t="s">
        <v>623</v>
      </c>
      <c r="D37">
        <v>5</v>
      </c>
    </row>
    <row r="38" spans="1:4" x14ac:dyDescent="0.25">
      <c r="C38" s="6" t="s">
        <v>680</v>
      </c>
    </row>
    <row r="39" spans="1:4" x14ac:dyDescent="0.25">
      <c r="C39" s="6" t="s">
        <v>624</v>
      </c>
    </row>
    <row r="40" spans="1:4" x14ac:dyDescent="0.25">
      <c r="C40" s="6" t="s">
        <v>329</v>
      </c>
    </row>
    <row r="41" spans="1:4" x14ac:dyDescent="0.25">
      <c r="A41" s="6">
        <v>10</v>
      </c>
      <c r="B41" s="6" t="s">
        <v>20</v>
      </c>
      <c r="C41" s="6" t="s">
        <v>625</v>
      </c>
      <c r="D41">
        <v>4</v>
      </c>
    </row>
    <row r="42" spans="1:4" x14ac:dyDescent="0.25">
      <c r="C42" s="6" t="s">
        <v>626</v>
      </c>
    </row>
    <row r="43" spans="1:4" x14ac:dyDescent="0.25">
      <c r="C43" s="6" t="s">
        <v>627</v>
      </c>
    </row>
    <row r="44" spans="1:4" x14ac:dyDescent="0.25">
      <c r="C44" s="6" t="s">
        <v>628</v>
      </c>
    </row>
    <row r="45" spans="1:4" x14ac:dyDescent="0.25">
      <c r="A45" s="6">
        <v>11</v>
      </c>
      <c r="B45" s="6" t="s">
        <v>629</v>
      </c>
      <c r="C45" s="6" t="s">
        <v>604</v>
      </c>
      <c r="D45">
        <v>0</v>
      </c>
    </row>
    <row r="46" spans="1:4" x14ac:dyDescent="0.25">
      <c r="C46" s="6" t="s">
        <v>678</v>
      </c>
    </row>
    <row r="47" spans="1:4" x14ac:dyDescent="0.25">
      <c r="C47" s="6" t="s">
        <v>631</v>
      </c>
    </row>
    <row r="48" spans="1:4" x14ac:dyDescent="0.25">
      <c r="C48" s="6" t="s">
        <v>429</v>
      </c>
    </row>
    <row r="49" spans="1:4" x14ac:dyDescent="0.25">
      <c r="A49" s="6">
        <v>12</v>
      </c>
      <c r="B49" s="6" t="s">
        <v>41</v>
      </c>
      <c r="C49" s="6" t="s">
        <v>632</v>
      </c>
      <c r="D49">
        <v>3</v>
      </c>
    </row>
    <row r="50" spans="1:4" x14ac:dyDescent="0.25">
      <c r="C50" s="6" t="s">
        <v>633</v>
      </c>
    </row>
    <row r="51" spans="1:4" x14ac:dyDescent="0.25">
      <c r="C51" s="6" t="s">
        <v>634</v>
      </c>
    </row>
    <row r="52" spans="1:4" x14ac:dyDescent="0.25">
      <c r="C52" s="6" t="s">
        <v>635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19" workbookViewId="0">
      <selection activeCell="L8" sqref="L8"/>
    </sheetView>
  </sheetViews>
  <sheetFormatPr defaultRowHeight="15" x14ac:dyDescent="0.25"/>
  <cols>
    <col min="3" max="3" width="9.140625" style="54"/>
    <col min="4" max="4" width="16.28515625" bestFit="1" customWidth="1"/>
  </cols>
  <sheetData>
    <row r="1" spans="1:14" s="2" customFormat="1" x14ac:dyDescent="0.25">
      <c r="A1" s="2" t="s">
        <v>572</v>
      </c>
      <c r="C1" s="52"/>
    </row>
    <row r="2" spans="1:14" s="2" customFormat="1" x14ac:dyDescent="0.25">
      <c r="C2" s="52"/>
    </row>
    <row r="3" spans="1:14" s="2" customFormat="1" x14ac:dyDescent="0.25">
      <c r="A3" s="2" t="s">
        <v>4</v>
      </c>
      <c r="B3" s="2" t="s">
        <v>3</v>
      </c>
      <c r="C3" s="52" t="s">
        <v>573</v>
      </c>
      <c r="D3" s="2" t="s">
        <v>570</v>
      </c>
      <c r="I3" s="2" t="s">
        <v>117</v>
      </c>
      <c r="J3" s="2" t="s">
        <v>106</v>
      </c>
    </row>
    <row r="4" spans="1:14" x14ac:dyDescent="0.25">
      <c r="A4" s="6">
        <v>1</v>
      </c>
      <c r="B4" s="6" t="s">
        <v>9</v>
      </c>
      <c r="C4" s="53">
        <v>3.37</v>
      </c>
      <c r="D4" s="6" t="s">
        <v>162</v>
      </c>
      <c r="E4">
        <v>12</v>
      </c>
      <c r="H4" t="s">
        <v>9</v>
      </c>
      <c r="I4" s="7">
        <v>12</v>
      </c>
      <c r="J4" s="7">
        <v>10</v>
      </c>
      <c r="K4" s="125"/>
      <c r="L4" s="125"/>
      <c r="M4" s="125"/>
      <c r="N4" s="58"/>
    </row>
    <row r="5" spans="1:14" x14ac:dyDescent="0.25">
      <c r="D5" s="6" t="s">
        <v>322</v>
      </c>
      <c r="H5" t="s">
        <v>22</v>
      </c>
      <c r="I5" s="7">
        <v>10</v>
      </c>
      <c r="J5" s="7">
        <v>8</v>
      </c>
      <c r="K5" s="125"/>
      <c r="L5" s="125"/>
      <c r="M5" s="125"/>
      <c r="N5" s="58"/>
    </row>
    <row r="6" spans="1:14" x14ac:dyDescent="0.25">
      <c r="D6" s="6" t="s">
        <v>533</v>
      </c>
      <c r="H6" t="s">
        <v>12</v>
      </c>
      <c r="I6" s="7">
        <v>8</v>
      </c>
      <c r="J6" s="7">
        <v>12</v>
      </c>
      <c r="K6" s="125"/>
      <c r="L6" s="125"/>
      <c r="M6" s="125"/>
      <c r="N6" s="58"/>
    </row>
    <row r="7" spans="1:14" x14ac:dyDescent="0.25">
      <c r="D7" s="6" t="s">
        <v>535</v>
      </c>
      <c r="H7" t="s">
        <v>15</v>
      </c>
      <c r="I7" s="7">
        <v>7</v>
      </c>
      <c r="J7" s="7">
        <v>4</v>
      </c>
      <c r="K7" s="125"/>
      <c r="L7" s="125"/>
      <c r="M7" s="125"/>
      <c r="N7" s="58"/>
    </row>
    <row r="8" spans="1:14" x14ac:dyDescent="0.25">
      <c r="H8" t="s">
        <v>41</v>
      </c>
      <c r="I8" s="7">
        <v>6</v>
      </c>
      <c r="J8" s="7">
        <v>5</v>
      </c>
      <c r="K8" s="125"/>
      <c r="L8" s="125"/>
      <c r="M8" s="125"/>
      <c r="N8" s="58"/>
    </row>
    <row r="9" spans="1:14" x14ac:dyDescent="0.25">
      <c r="A9" s="6">
        <v>2</v>
      </c>
      <c r="B9" s="6" t="s">
        <v>22</v>
      </c>
      <c r="C9" s="53">
        <v>3.38</v>
      </c>
      <c r="D9" s="6" t="s">
        <v>324</v>
      </c>
      <c r="E9">
        <v>10</v>
      </c>
      <c r="H9" t="s">
        <v>28</v>
      </c>
      <c r="I9" s="7">
        <v>0</v>
      </c>
      <c r="J9" s="7">
        <v>7</v>
      </c>
      <c r="K9" s="125"/>
      <c r="L9" s="125"/>
      <c r="M9" s="125"/>
      <c r="N9" s="58"/>
    </row>
    <row r="10" spans="1:14" x14ac:dyDescent="0.25">
      <c r="D10" s="6" t="s">
        <v>574</v>
      </c>
      <c r="H10" t="s">
        <v>167</v>
      </c>
      <c r="I10" s="7">
        <v>0</v>
      </c>
      <c r="J10" s="7">
        <v>6</v>
      </c>
      <c r="K10" s="125"/>
      <c r="L10" s="125"/>
      <c r="M10" s="125"/>
      <c r="N10" s="58"/>
    </row>
    <row r="11" spans="1:14" x14ac:dyDescent="0.25">
      <c r="D11" s="6" t="s">
        <v>73</v>
      </c>
      <c r="I11" s="125"/>
      <c r="J11" s="165"/>
      <c r="K11" s="58"/>
      <c r="L11" s="58"/>
      <c r="M11" s="58"/>
      <c r="N11" s="58"/>
    </row>
    <row r="12" spans="1:14" x14ac:dyDescent="0.25">
      <c r="D12" s="6" t="s">
        <v>534</v>
      </c>
      <c r="I12" s="125"/>
      <c r="J12" s="165"/>
      <c r="K12" s="58"/>
      <c r="L12" s="58"/>
      <c r="M12" s="58"/>
    </row>
    <row r="14" spans="1:14" x14ac:dyDescent="0.25">
      <c r="A14" s="6">
        <v>3</v>
      </c>
      <c r="B14" s="6" t="s">
        <v>12</v>
      </c>
      <c r="C14" s="53">
        <v>3.46</v>
      </c>
      <c r="D14" s="6" t="s">
        <v>361</v>
      </c>
      <c r="E14">
        <v>8</v>
      </c>
    </row>
    <row r="15" spans="1:14" x14ac:dyDescent="0.25">
      <c r="D15" s="6" t="s">
        <v>319</v>
      </c>
    </row>
    <row r="16" spans="1:14" x14ac:dyDescent="0.25">
      <c r="D16" s="6" t="s">
        <v>327</v>
      </c>
    </row>
    <row r="17" spans="1:5" x14ac:dyDescent="0.25">
      <c r="D17" s="6" t="s">
        <v>575</v>
      </c>
    </row>
    <row r="19" spans="1:5" x14ac:dyDescent="0.25">
      <c r="A19" s="6">
        <v>4</v>
      </c>
      <c r="B19" s="6" t="s">
        <v>15</v>
      </c>
      <c r="C19" s="53">
        <v>4.01</v>
      </c>
      <c r="D19" s="6" t="s">
        <v>314</v>
      </c>
      <c r="E19">
        <v>7</v>
      </c>
    </row>
    <row r="20" spans="1:5" x14ac:dyDescent="0.25">
      <c r="D20" s="6" t="s">
        <v>83</v>
      </c>
    </row>
    <row r="21" spans="1:5" x14ac:dyDescent="0.25">
      <c r="D21" s="6" t="s">
        <v>250</v>
      </c>
    </row>
    <row r="22" spans="1:5" x14ac:dyDescent="0.25">
      <c r="D22" s="6" t="s">
        <v>576</v>
      </c>
    </row>
    <row r="24" spans="1:5" x14ac:dyDescent="0.25">
      <c r="A24" s="6">
        <v>5</v>
      </c>
      <c r="B24" s="6" t="s">
        <v>41</v>
      </c>
      <c r="C24" s="53">
        <v>4.3600000000000003</v>
      </c>
      <c r="D24" s="6" t="s">
        <v>372</v>
      </c>
      <c r="E24">
        <v>6</v>
      </c>
    </row>
    <row r="25" spans="1:5" x14ac:dyDescent="0.25">
      <c r="D25" s="6" t="s">
        <v>128</v>
      </c>
    </row>
    <row r="26" spans="1:5" x14ac:dyDescent="0.25">
      <c r="D26" s="6" t="s">
        <v>524</v>
      </c>
    </row>
    <row r="27" spans="1:5" x14ac:dyDescent="0.25">
      <c r="D27" s="6" t="s">
        <v>40</v>
      </c>
    </row>
    <row r="29" spans="1:5" x14ac:dyDescent="0.25">
      <c r="A29" s="2" t="s">
        <v>577</v>
      </c>
    </row>
    <row r="31" spans="1:5" s="2" customFormat="1" x14ac:dyDescent="0.25">
      <c r="A31" s="2" t="s">
        <v>4</v>
      </c>
      <c r="B31" s="2" t="s">
        <v>3</v>
      </c>
      <c r="C31" s="52" t="s">
        <v>573</v>
      </c>
      <c r="D31" s="2" t="s">
        <v>570</v>
      </c>
    </row>
    <row r="32" spans="1:5" x14ac:dyDescent="0.25">
      <c r="A32" s="6">
        <v>1</v>
      </c>
      <c r="B32" s="6" t="s">
        <v>12</v>
      </c>
      <c r="C32" s="53">
        <v>2.4</v>
      </c>
      <c r="D32" s="6" t="s">
        <v>340</v>
      </c>
      <c r="E32">
        <v>12</v>
      </c>
    </row>
    <row r="33" spans="1:5" x14ac:dyDescent="0.25">
      <c r="D33" s="6" t="s">
        <v>338</v>
      </c>
    </row>
    <row r="34" spans="1:5" x14ac:dyDescent="0.25">
      <c r="D34" s="6" t="s">
        <v>578</v>
      </c>
    </row>
    <row r="35" spans="1:5" x14ac:dyDescent="0.25">
      <c r="D35" s="6" t="s">
        <v>528</v>
      </c>
    </row>
    <row r="37" spans="1:5" x14ac:dyDescent="0.25">
      <c r="A37" s="6">
        <v>2</v>
      </c>
      <c r="B37" s="6" t="s">
        <v>9</v>
      </c>
      <c r="C37" s="53">
        <v>2.4900000000000002</v>
      </c>
      <c r="D37" s="6" t="s">
        <v>333</v>
      </c>
      <c r="E37">
        <v>10</v>
      </c>
    </row>
    <row r="38" spans="1:5" x14ac:dyDescent="0.25">
      <c r="D38" s="6" t="s">
        <v>286</v>
      </c>
    </row>
    <row r="39" spans="1:5" x14ac:dyDescent="0.25">
      <c r="D39" s="6" t="s">
        <v>348</v>
      </c>
    </row>
    <row r="40" spans="1:5" x14ac:dyDescent="0.25">
      <c r="D40" s="6" t="s">
        <v>463</v>
      </c>
    </row>
    <row r="42" spans="1:5" x14ac:dyDescent="0.25">
      <c r="A42" s="6">
        <v>3</v>
      </c>
      <c r="B42" s="6" t="s">
        <v>22</v>
      </c>
      <c r="C42" s="53">
        <v>2.5099999999999998</v>
      </c>
      <c r="D42" s="6" t="s">
        <v>113</v>
      </c>
      <c r="E42">
        <v>8</v>
      </c>
    </row>
    <row r="43" spans="1:5" x14ac:dyDescent="0.25">
      <c r="D43" s="6" t="s">
        <v>281</v>
      </c>
    </row>
    <row r="44" spans="1:5" x14ac:dyDescent="0.25">
      <c r="D44" s="6" t="s">
        <v>52</v>
      </c>
    </row>
    <row r="45" spans="1:5" x14ac:dyDescent="0.25">
      <c r="D45" s="6" t="s">
        <v>47</v>
      </c>
    </row>
    <row r="47" spans="1:5" x14ac:dyDescent="0.25">
      <c r="A47" s="6">
        <v>4</v>
      </c>
      <c r="B47" s="6" t="s">
        <v>28</v>
      </c>
      <c r="C47" s="53">
        <v>3.02</v>
      </c>
      <c r="D47" s="6" t="s">
        <v>279</v>
      </c>
      <c r="E47">
        <v>7</v>
      </c>
    </row>
    <row r="48" spans="1:5" x14ac:dyDescent="0.25">
      <c r="D48" s="6" t="s">
        <v>353</v>
      </c>
    </row>
    <row r="49" spans="1:5" x14ac:dyDescent="0.25">
      <c r="D49" s="6" t="s">
        <v>579</v>
      </c>
    </row>
    <row r="50" spans="1:5" x14ac:dyDescent="0.25">
      <c r="D50" s="6" t="s">
        <v>567</v>
      </c>
    </row>
    <row r="52" spans="1:5" x14ac:dyDescent="0.25">
      <c r="A52" s="6">
        <v>5</v>
      </c>
      <c r="B52" s="6" t="s">
        <v>167</v>
      </c>
      <c r="C52" s="53">
        <v>3.04</v>
      </c>
      <c r="D52" s="6" t="s">
        <v>207</v>
      </c>
      <c r="E52">
        <v>6</v>
      </c>
    </row>
    <row r="53" spans="1:5" x14ac:dyDescent="0.25">
      <c r="D53" s="6" t="s">
        <v>356</v>
      </c>
    </row>
    <row r="54" spans="1:5" x14ac:dyDescent="0.25">
      <c r="D54" s="6" t="s">
        <v>580</v>
      </c>
    </row>
    <row r="55" spans="1:5" x14ac:dyDescent="0.25">
      <c r="D55" s="6" t="s">
        <v>581</v>
      </c>
    </row>
    <row r="57" spans="1:5" x14ac:dyDescent="0.25">
      <c r="A57" s="6">
        <v>6</v>
      </c>
      <c r="B57" s="6" t="s">
        <v>41</v>
      </c>
      <c r="C57" s="53">
        <v>3.26</v>
      </c>
      <c r="D57" s="6" t="s">
        <v>56</v>
      </c>
      <c r="E57">
        <v>5</v>
      </c>
    </row>
    <row r="58" spans="1:5" x14ac:dyDescent="0.25">
      <c r="D58" s="55" t="s">
        <v>582</v>
      </c>
    </row>
    <row r="59" spans="1:5" x14ac:dyDescent="0.25">
      <c r="D59" s="6" t="s">
        <v>470</v>
      </c>
    </row>
    <row r="60" spans="1:5" x14ac:dyDescent="0.25">
      <c r="D60" s="6" t="s">
        <v>583</v>
      </c>
    </row>
    <row r="62" spans="1:5" x14ac:dyDescent="0.25">
      <c r="A62" s="6">
        <v>7</v>
      </c>
      <c r="B62" s="6" t="s">
        <v>15</v>
      </c>
      <c r="C62" s="88">
        <v>3.41</v>
      </c>
      <c r="D62" s="6" t="s">
        <v>472</v>
      </c>
      <c r="E62">
        <v>4</v>
      </c>
    </row>
    <row r="63" spans="1:5" x14ac:dyDescent="0.25">
      <c r="D63" s="6" t="s">
        <v>50</v>
      </c>
    </row>
    <row r="64" spans="1:5" x14ac:dyDescent="0.25">
      <c r="D64" s="6" t="s">
        <v>203</v>
      </c>
    </row>
    <row r="65" spans="4:4" x14ac:dyDescent="0.25">
      <c r="D65" s="6" t="s">
        <v>66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abSelected="1" workbookViewId="0">
      <selection activeCell="E50" sqref="E50"/>
    </sheetView>
  </sheetViews>
  <sheetFormatPr defaultRowHeight="15" x14ac:dyDescent="0.25"/>
  <cols>
    <col min="1" max="2" width="9.140625" style="2"/>
    <col min="3" max="3" width="27.28515625" customWidth="1"/>
    <col min="5" max="5" width="11.7109375" customWidth="1"/>
    <col min="6" max="6" width="10.42578125" customWidth="1"/>
    <col min="7" max="7" width="9.5703125" customWidth="1"/>
    <col min="9" max="12" width="9.140625" style="63"/>
    <col min="15" max="15" width="9.140625" style="9"/>
    <col min="16" max="16" width="9.140625" style="98"/>
    <col min="17" max="17" width="9.140625" style="9"/>
    <col min="18" max="18" width="9.140625" style="98"/>
    <col min="19" max="19" width="9.140625" style="9"/>
    <col min="20" max="20" width="9.140625" style="98"/>
    <col min="21" max="27" width="9.140625" style="9"/>
  </cols>
  <sheetData>
    <row r="1" spans="1:27" s="2" customFormat="1" x14ac:dyDescent="0.25">
      <c r="A1" s="2" t="s">
        <v>584</v>
      </c>
      <c r="I1" s="3"/>
      <c r="J1" s="3"/>
      <c r="K1" s="3"/>
      <c r="L1" s="3"/>
      <c r="O1" s="8"/>
      <c r="P1" s="105"/>
      <c r="Q1" s="8"/>
      <c r="R1" s="105"/>
      <c r="S1" s="8"/>
      <c r="T1" s="105"/>
      <c r="U1" s="8"/>
      <c r="V1" s="8"/>
      <c r="W1" s="8"/>
      <c r="X1" s="8"/>
      <c r="Y1" s="8"/>
      <c r="Z1" s="8"/>
      <c r="AA1" s="8"/>
    </row>
    <row r="2" spans="1:27" s="2" customFormat="1" x14ac:dyDescent="0.25">
      <c r="I2" s="3"/>
      <c r="J2" s="3"/>
      <c r="K2" s="3"/>
      <c r="L2" s="3"/>
      <c r="O2" s="8"/>
      <c r="P2" s="105"/>
      <c r="Q2" s="8" t="s">
        <v>117</v>
      </c>
      <c r="R2" s="105" t="s">
        <v>106</v>
      </c>
      <c r="S2" s="8" t="s">
        <v>1185</v>
      </c>
      <c r="T2" s="105" t="s">
        <v>4</v>
      </c>
      <c r="U2" s="8" t="s">
        <v>192</v>
      </c>
      <c r="V2" s="8"/>
      <c r="W2" s="8"/>
      <c r="X2" s="8"/>
      <c r="Y2" s="8"/>
      <c r="Z2" s="8"/>
      <c r="AA2" s="8"/>
    </row>
    <row r="3" spans="1:27" s="2" customFormat="1" x14ac:dyDescent="0.25">
      <c r="A3" s="2" t="s">
        <v>106</v>
      </c>
      <c r="E3" s="94" t="s">
        <v>876</v>
      </c>
      <c r="F3" s="95"/>
      <c r="G3" s="95"/>
      <c r="H3" s="95"/>
      <c r="I3" s="96"/>
      <c r="J3" s="96"/>
      <c r="K3" s="101"/>
      <c r="L3" s="3"/>
      <c r="O3" s="8"/>
      <c r="P3" s="105" t="s">
        <v>1186</v>
      </c>
      <c r="Q3" s="161" t="s">
        <v>1172</v>
      </c>
      <c r="R3" s="161" t="s">
        <v>902</v>
      </c>
      <c r="S3" s="161" t="s">
        <v>1188</v>
      </c>
      <c r="T3" s="100" t="s">
        <v>13</v>
      </c>
      <c r="U3" s="161" t="s">
        <v>1174</v>
      </c>
      <c r="V3" s="8"/>
      <c r="W3" s="8"/>
      <c r="X3" s="8"/>
      <c r="Y3" s="8"/>
      <c r="Z3" s="8"/>
      <c r="AA3" s="8"/>
    </row>
    <row r="4" spans="1:27" x14ac:dyDescent="0.25">
      <c r="A4" s="2" t="s">
        <v>4</v>
      </c>
      <c r="B4" s="2" t="s">
        <v>3</v>
      </c>
      <c r="C4" s="2" t="s">
        <v>570</v>
      </c>
      <c r="E4" s="4" t="s">
        <v>149</v>
      </c>
      <c r="F4" s="5">
        <v>1</v>
      </c>
      <c r="G4" s="5">
        <v>2</v>
      </c>
      <c r="H4" s="5">
        <v>3</v>
      </c>
      <c r="I4" s="5" t="s">
        <v>5</v>
      </c>
      <c r="J4" s="5" t="s">
        <v>875</v>
      </c>
      <c r="K4" s="5" t="s">
        <v>4</v>
      </c>
      <c r="P4" s="105" t="s">
        <v>119</v>
      </c>
      <c r="Q4" s="97" t="s">
        <v>1173</v>
      </c>
      <c r="R4" s="161" t="s">
        <v>1174</v>
      </c>
      <c r="S4" s="97" t="s">
        <v>1189</v>
      </c>
      <c r="T4" s="97" t="s">
        <v>7</v>
      </c>
      <c r="U4" s="97" t="s">
        <v>1172</v>
      </c>
    </row>
    <row r="5" spans="1:27" x14ac:dyDescent="0.25">
      <c r="A5" s="92">
        <v>1</v>
      </c>
      <c r="B5" s="4" t="s">
        <v>167</v>
      </c>
      <c r="C5" s="6" t="s">
        <v>647</v>
      </c>
      <c r="D5">
        <v>12</v>
      </c>
      <c r="E5" s="4" t="s">
        <v>12</v>
      </c>
      <c r="F5" s="102"/>
      <c r="G5" s="97" t="s">
        <v>895</v>
      </c>
      <c r="H5" s="97" t="s">
        <v>896</v>
      </c>
      <c r="I5" s="7">
        <v>3</v>
      </c>
      <c r="J5" s="97" t="s">
        <v>883</v>
      </c>
      <c r="K5" s="7" t="s">
        <v>10</v>
      </c>
      <c r="P5" s="105" t="s">
        <v>12</v>
      </c>
      <c r="Q5" s="97" t="s">
        <v>1174</v>
      </c>
      <c r="R5" s="161" t="s">
        <v>1173</v>
      </c>
      <c r="S5" s="97" t="s">
        <v>1189</v>
      </c>
      <c r="T5" s="97" t="s">
        <v>7</v>
      </c>
      <c r="U5" s="97" t="s">
        <v>1172</v>
      </c>
    </row>
    <row r="6" spans="1:27" x14ac:dyDescent="0.25">
      <c r="A6" s="92"/>
      <c r="B6" s="92"/>
      <c r="C6" s="6" t="s">
        <v>581</v>
      </c>
      <c r="E6" s="4" t="s">
        <v>15</v>
      </c>
      <c r="F6" s="97" t="s">
        <v>896</v>
      </c>
      <c r="G6" s="102"/>
      <c r="H6" s="97" t="s">
        <v>897</v>
      </c>
      <c r="I6" s="7">
        <v>2</v>
      </c>
      <c r="J6" s="97" t="s">
        <v>881</v>
      </c>
      <c r="K6" s="7" t="s">
        <v>13</v>
      </c>
      <c r="P6" s="98" t="s">
        <v>15</v>
      </c>
      <c r="Q6" s="97" t="s">
        <v>1175</v>
      </c>
      <c r="R6" s="97" t="s">
        <v>1176</v>
      </c>
      <c r="S6" s="97" t="s">
        <v>1190</v>
      </c>
      <c r="T6" s="97" t="s">
        <v>902</v>
      </c>
      <c r="U6" s="97" t="s">
        <v>1176</v>
      </c>
    </row>
    <row r="7" spans="1:27" x14ac:dyDescent="0.25">
      <c r="A7" s="92">
        <v>2</v>
      </c>
      <c r="B7" s="4" t="s">
        <v>12</v>
      </c>
      <c r="C7" s="30" t="s">
        <v>648</v>
      </c>
      <c r="D7">
        <v>10</v>
      </c>
      <c r="E7" s="4" t="s">
        <v>167</v>
      </c>
      <c r="F7" s="97" t="s">
        <v>895</v>
      </c>
      <c r="G7" s="97" t="s">
        <v>889</v>
      </c>
      <c r="H7" s="102"/>
      <c r="I7" s="7">
        <v>4</v>
      </c>
      <c r="J7" s="97" t="s">
        <v>882</v>
      </c>
      <c r="K7" s="7" t="s">
        <v>7</v>
      </c>
      <c r="P7" s="98" t="s">
        <v>1187</v>
      </c>
      <c r="Q7" s="97" t="s">
        <v>1176</v>
      </c>
      <c r="R7" s="97" t="s">
        <v>1145</v>
      </c>
      <c r="S7" s="97" t="s">
        <v>1176</v>
      </c>
      <c r="T7" s="97" t="s">
        <v>1175</v>
      </c>
      <c r="U7" s="97" t="s">
        <v>899</v>
      </c>
    </row>
    <row r="8" spans="1:27" x14ac:dyDescent="0.25">
      <c r="A8" s="92"/>
      <c r="B8" s="92"/>
      <c r="C8" s="30" t="s">
        <v>649</v>
      </c>
      <c r="F8" s="98"/>
      <c r="G8" s="98"/>
      <c r="H8" s="98"/>
      <c r="J8" s="98"/>
      <c r="P8" s="98" t="s">
        <v>28</v>
      </c>
      <c r="Q8" s="97" t="s">
        <v>902</v>
      </c>
      <c r="R8" s="97" t="s">
        <v>1175</v>
      </c>
      <c r="S8" s="97" t="s">
        <v>1172</v>
      </c>
      <c r="T8" s="97" t="s">
        <v>1176</v>
      </c>
      <c r="U8" s="97" t="s">
        <v>902</v>
      </c>
    </row>
    <row r="9" spans="1:27" x14ac:dyDescent="0.25">
      <c r="A9" s="92">
        <v>3</v>
      </c>
      <c r="B9" s="4" t="s">
        <v>9</v>
      </c>
      <c r="C9" s="30" t="s">
        <v>650</v>
      </c>
      <c r="D9">
        <v>8</v>
      </c>
      <c r="F9" s="98"/>
      <c r="G9" s="98"/>
      <c r="H9" s="98"/>
      <c r="J9" s="98"/>
      <c r="P9" s="98" t="s">
        <v>167</v>
      </c>
      <c r="Q9" s="97" t="s">
        <v>902</v>
      </c>
      <c r="R9" s="97" t="s">
        <v>1172</v>
      </c>
      <c r="S9" s="97" t="s">
        <v>1188</v>
      </c>
      <c r="T9" s="97" t="s">
        <v>13</v>
      </c>
      <c r="U9" s="97" t="s">
        <v>1174</v>
      </c>
    </row>
    <row r="10" spans="1:27" x14ac:dyDescent="0.25">
      <c r="A10" s="92"/>
      <c r="B10" s="92"/>
      <c r="C10" s="30" t="s">
        <v>651</v>
      </c>
      <c r="E10" s="94" t="s">
        <v>877</v>
      </c>
      <c r="F10" s="99"/>
      <c r="G10" s="99"/>
      <c r="H10" s="99"/>
      <c r="I10" s="96"/>
      <c r="J10" s="99"/>
      <c r="K10" s="101"/>
      <c r="P10" s="98" t="s">
        <v>6</v>
      </c>
      <c r="Q10" s="97" t="s">
        <v>902</v>
      </c>
      <c r="R10" s="97" t="s">
        <v>1145</v>
      </c>
      <c r="S10" s="97" t="s">
        <v>902</v>
      </c>
      <c r="T10" s="97" t="s">
        <v>1174</v>
      </c>
      <c r="U10" s="97" t="s">
        <v>901</v>
      </c>
    </row>
    <row r="11" spans="1:27" x14ac:dyDescent="0.25">
      <c r="A11" s="92">
        <v>4</v>
      </c>
      <c r="B11" s="4" t="s">
        <v>28</v>
      </c>
      <c r="C11" s="30" t="s">
        <v>652</v>
      </c>
      <c r="D11">
        <v>7</v>
      </c>
      <c r="E11" s="4" t="s">
        <v>149</v>
      </c>
      <c r="F11" s="100">
        <v>1</v>
      </c>
      <c r="G11" s="100">
        <v>2</v>
      </c>
      <c r="H11" s="100">
        <v>3</v>
      </c>
      <c r="I11" s="5" t="s">
        <v>5</v>
      </c>
      <c r="J11" s="100" t="s">
        <v>875</v>
      </c>
      <c r="K11" s="5" t="s">
        <v>4</v>
      </c>
    </row>
    <row r="12" spans="1:27" x14ac:dyDescent="0.25">
      <c r="A12" s="92"/>
      <c r="B12" s="92"/>
      <c r="C12" s="30" t="s">
        <v>579</v>
      </c>
      <c r="E12" s="4" t="s">
        <v>22</v>
      </c>
      <c r="F12" s="102"/>
      <c r="G12" s="97" t="s">
        <v>897</v>
      </c>
      <c r="H12" s="97" t="s">
        <v>897</v>
      </c>
      <c r="I12" s="7">
        <v>2</v>
      </c>
      <c r="J12" s="97" t="s">
        <v>878</v>
      </c>
      <c r="K12" s="7" t="s">
        <v>13</v>
      </c>
    </row>
    <row r="13" spans="1:27" x14ac:dyDescent="0.25">
      <c r="A13" s="92">
        <v>5</v>
      </c>
      <c r="B13" s="4" t="s">
        <v>15</v>
      </c>
      <c r="C13" s="30" t="s">
        <v>203</v>
      </c>
      <c r="D13">
        <v>6</v>
      </c>
      <c r="E13" s="4" t="s">
        <v>9</v>
      </c>
      <c r="F13" s="97" t="s">
        <v>889</v>
      </c>
      <c r="G13" s="102"/>
      <c r="H13" s="97" t="s">
        <v>895</v>
      </c>
      <c r="I13" s="7">
        <v>4</v>
      </c>
      <c r="J13" s="97" t="s">
        <v>882</v>
      </c>
      <c r="K13" s="7" t="s">
        <v>880</v>
      </c>
    </row>
    <row r="14" spans="1:27" x14ac:dyDescent="0.25">
      <c r="A14" s="92"/>
      <c r="B14" s="92"/>
      <c r="C14" s="30" t="s">
        <v>416</v>
      </c>
      <c r="E14" s="4" t="s">
        <v>28</v>
      </c>
      <c r="F14" s="97" t="s">
        <v>889</v>
      </c>
      <c r="G14" s="97" t="s">
        <v>896</v>
      </c>
      <c r="H14" s="102"/>
      <c r="I14" s="7">
        <v>3</v>
      </c>
      <c r="J14" s="97" t="s">
        <v>884</v>
      </c>
      <c r="K14" s="7" t="s">
        <v>879</v>
      </c>
    </row>
    <row r="15" spans="1:27" x14ac:dyDescent="0.25">
      <c r="A15" s="92">
        <v>6</v>
      </c>
      <c r="B15" s="4" t="s">
        <v>22</v>
      </c>
      <c r="C15" s="6" t="s">
        <v>281</v>
      </c>
      <c r="D15">
        <v>5</v>
      </c>
    </row>
    <row r="16" spans="1:27" x14ac:dyDescent="0.25">
      <c r="A16" s="92"/>
      <c r="C16" s="6" t="s">
        <v>681</v>
      </c>
      <c r="E16" s="60" t="s">
        <v>885</v>
      </c>
      <c r="F16" s="6" t="s">
        <v>886</v>
      </c>
      <c r="G16" s="97" t="s">
        <v>889</v>
      </c>
      <c r="I16" s="60" t="s">
        <v>887</v>
      </c>
      <c r="J16" s="6" t="s">
        <v>888</v>
      </c>
      <c r="K16" s="97" t="s">
        <v>889</v>
      </c>
    </row>
    <row r="17" spans="1:25" x14ac:dyDescent="0.25">
      <c r="A17" s="92"/>
      <c r="E17" s="60" t="s">
        <v>891</v>
      </c>
      <c r="F17" s="36" t="s">
        <v>894</v>
      </c>
      <c r="G17" s="97" t="s">
        <v>895</v>
      </c>
      <c r="I17"/>
      <c r="J17" s="6" t="s">
        <v>890</v>
      </c>
      <c r="K17" s="97" t="s">
        <v>889</v>
      </c>
    </row>
    <row r="18" spans="1:25" x14ac:dyDescent="0.25">
      <c r="A18" s="92"/>
      <c r="E18" s="60" t="s">
        <v>892</v>
      </c>
      <c r="F18" s="6" t="s">
        <v>893</v>
      </c>
      <c r="G18" s="97" t="s">
        <v>889</v>
      </c>
    </row>
    <row r="19" spans="1:25" x14ac:dyDescent="0.25">
      <c r="A19" s="92"/>
    </row>
    <row r="20" spans="1:25" x14ac:dyDescent="0.25">
      <c r="A20" s="92"/>
    </row>
    <row r="21" spans="1:25" x14ac:dyDescent="0.25">
      <c r="A21" s="92"/>
      <c r="G21" s="98"/>
    </row>
    <row r="22" spans="1:25" ht="15.75" thickBot="1" x14ac:dyDescent="0.3">
      <c r="A22" s="92"/>
      <c r="G22" s="98"/>
    </row>
    <row r="23" spans="1:25" x14ac:dyDescent="0.25">
      <c r="A23" s="92"/>
      <c r="G23" s="98"/>
      <c r="N23" s="111"/>
      <c r="O23" s="112"/>
      <c r="P23" s="113"/>
      <c r="Q23" s="112"/>
      <c r="R23" s="113"/>
      <c r="S23" s="112"/>
      <c r="T23" s="113"/>
      <c r="U23" s="112"/>
      <c r="V23" s="112"/>
      <c r="W23" s="112"/>
      <c r="X23" s="112"/>
      <c r="Y23" s="114"/>
    </row>
    <row r="24" spans="1:25" x14ac:dyDescent="0.25">
      <c r="A24" s="92"/>
      <c r="G24" s="63"/>
      <c r="N24" s="115"/>
      <c r="O24" s="116" t="s">
        <v>914</v>
      </c>
      <c r="P24" s="117"/>
      <c r="Q24" s="118"/>
      <c r="R24" s="117"/>
      <c r="S24" s="118"/>
      <c r="T24" s="117"/>
      <c r="U24" s="118"/>
      <c r="V24" s="118"/>
      <c r="W24" s="118"/>
      <c r="X24" s="118"/>
      <c r="Y24" s="119"/>
    </row>
    <row r="25" spans="1:25" x14ac:dyDescent="0.25">
      <c r="A25" s="92" t="s">
        <v>117</v>
      </c>
      <c r="C25" s="2"/>
      <c r="E25" s="92" t="s">
        <v>876</v>
      </c>
      <c r="F25" s="103"/>
      <c r="G25" s="103"/>
      <c r="H25" s="103"/>
      <c r="I25" s="104"/>
      <c r="J25" s="103"/>
      <c r="K25" s="104"/>
      <c r="N25" s="115"/>
      <c r="O25" s="118"/>
      <c r="P25" s="117"/>
      <c r="Q25" s="118"/>
      <c r="R25" s="117"/>
      <c r="S25" s="118"/>
      <c r="T25" s="117"/>
      <c r="U25" s="118"/>
      <c r="V25" s="118"/>
      <c r="W25" s="118"/>
      <c r="X25" s="118"/>
      <c r="Y25" s="119"/>
    </row>
    <row r="26" spans="1:25" x14ac:dyDescent="0.25">
      <c r="A26" s="92" t="s">
        <v>4</v>
      </c>
      <c r="B26" s="2" t="s">
        <v>3</v>
      </c>
      <c r="C26" s="2" t="s">
        <v>570</v>
      </c>
      <c r="E26" s="4" t="s">
        <v>149</v>
      </c>
      <c r="F26" s="100">
        <v>1</v>
      </c>
      <c r="G26" s="100">
        <v>2</v>
      </c>
      <c r="H26" s="100">
        <v>3</v>
      </c>
      <c r="I26" s="5">
        <v>4</v>
      </c>
      <c r="J26" s="5" t="s">
        <v>5</v>
      </c>
      <c r="K26" s="100" t="s">
        <v>875</v>
      </c>
      <c r="L26" s="5" t="s">
        <v>4</v>
      </c>
      <c r="N26" s="115"/>
      <c r="O26" s="11" t="s">
        <v>629</v>
      </c>
      <c r="P26" s="106"/>
      <c r="Q26" s="118"/>
      <c r="R26" s="117"/>
      <c r="S26" s="118"/>
      <c r="T26" s="117"/>
      <c r="U26" s="118"/>
      <c r="V26" s="118"/>
      <c r="W26" s="118"/>
      <c r="X26" s="118"/>
      <c r="Y26" s="119"/>
    </row>
    <row r="27" spans="1:25" x14ac:dyDescent="0.25">
      <c r="A27" s="92">
        <v>1</v>
      </c>
      <c r="B27" s="4" t="s">
        <v>571</v>
      </c>
      <c r="C27" s="31" t="s">
        <v>653</v>
      </c>
      <c r="D27">
        <v>12</v>
      </c>
      <c r="E27" s="4"/>
      <c r="F27" s="102"/>
      <c r="G27" s="97"/>
      <c r="H27" s="97"/>
      <c r="I27" s="97"/>
      <c r="J27" s="97" t="s">
        <v>899</v>
      </c>
      <c r="K27" s="97"/>
      <c r="L27" s="7" t="s">
        <v>13</v>
      </c>
      <c r="N27" s="115"/>
      <c r="O27" s="118"/>
      <c r="P27" s="117" t="s">
        <v>895</v>
      </c>
      <c r="Q27" s="11" t="s">
        <v>629</v>
      </c>
      <c r="R27" s="117"/>
      <c r="S27" s="118"/>
      <c r="T27" s="117"/>
      <c r="U27" s="118"/>
      <c r="V27" s="118"/>
      <c r="W27" s="118"/>
      <c r="X27" s="118"/>
      <c r="Y27" s="119"/>
    </row>
    <row r="28" spans="1:25" x14ac:dyDescent="0.25">
      <c r="A28" s="92"/>
      <c r="C28" s="6" t="s">
        <v>654</v>
      </c>
      <c r="E28" s="4"/>
      <c r="F28" s="97"/>
      <c r="G28" s="102"/>
      <c r="H28" s="97"/>
      <c r="I28" s="97"/>
      <c r="J28" s="97" t="s">
        <v>899</v>
      </c>
      <c r="K28" s="97"/>
      <c r="L28" s="7" t="s">
        <v>879</v>
      </c>
      <c r="N28" s="115"/>
      <c r="O28" s="11" t="s">
        <v>621</v>
      </c>
      <c r="P28" s="107"/>
      <c r="Q28" s="118"/>
      <c r="R28" s="109"/>
      <c r="S28" s="118"/>
      <c r="T28" s="117"/>
      <c r="U28" s="118"/>
      <c r="V28" s="118"/>
      <c r="W28" s="118"/>
      <c r="X28" s="118"/>
      <c r="Y28" s="119"/>
    </row>
    <row r="29" spans="1:25" x14ac:dyDescent="0.25">
      <c r="A29" s="92">
        <v>2</v>
      </c>
      <c r="B29" s="4" t="s">
        <v>602</v>
      </c>
      <c r="C29" s="30" t="s">
        <v>655</v>
      </c>
      <c r="D29">
        <v>10</v>
      </c>
      <c r="E29" s="4"/>
      <c r="F29" s="97"/>
      <c r="G29" s="97"/>
      <c r="H29" s="102"/>
      <c r="I29" s="97"/>
      <c r="J29" s="97" t="s">
        <v>899</v>
      </c>
      <c r="K29" s="97"/>
      <c r="L29" s="7" t="s">
        <v>7</v>
      </c>
      <c r="N29" s="115"/>
      <c r="O29" s="118"/>
      <c r="P29" s="117"/>
      <c r="Q29" s="118"/>
      <c r="R29" s="110" t="s">
        <v>889</v>
      </c>
      <c r="S29" s="11" t="s">
        <v>571</v>
      </c>
      <c r="T29" s="117"/>
      <c r="U29" s="118"/>
      <c r="V29" s="118"/>
      <c r="W29" s="118"/>
      <c r="X29" s="118"/>
      <c r="Y29" s="119"/>
    </row>
    <row r="30" spans="1:25" x14ac:dyDescent="0.25">
      <c r="A30" s="92"/>
      <c r="C30" s="30" t="s">
        <v>656</v>
      </c>
      <c r="E30" s="6"/>
      <c r="F30" s="11"/>
      <c r="G30" s="11"/>
      <c r="H30" s="11"/>
      <c r="I30" s="102"/>
      <c r="J30" s="7">
        <v>0</v>
      </c>
      <c r="K30" s="97" t="s">
        <v>907</v>
      </c>
      <c r="L30" s="7" t="s">
        <v>16</v>
      </c>
      <c r="N30" s="115"/>
      <c r="O30" s="11" t="s">
        <v>571</v>
      </c>
      <c r="P30" s="117"/>
      <c r="Q30" s="118"/>
      <c r="R30" s="109"/>
      <c r="S30" s="118"/>
      <c r="T30" s="109"/>
      <c r="U30" s="118"/>
      <c r="V30" s="118"/>
      <c r="W30" s="118"/>
      <c r="X30" s="118"/>
      <c r="Y30" s="119"/>
    </row>
    <row r="31" spans="1:25" x14ac:dyDescent="0.25">
      <c r="A31" s="92">
        <v>3</v>
      </c>
      <c r="B31" s="4" t="s">
        <v>597</v>
      </c>
      <c r="C31" s="31" t="s">
        <v>657</v>
      </c>
      <c r="D31">
        <v>8</v>
      </c>
      <c r="F31" s="9"/>
      <c r="G31" s="9"/>
      <c r="H31" s="9"/>
      <c r="I31" s="98"/>
      <c r="K31" s="98"/>
      <c r="N31" s="115"/>
      <c r="O31" s="118"/>
      <c r="P31" s="108" t="s">
        <v>889</v>
      </c>
      <c r="Q31" s="11" t="s">
        <v>571</v>
      </c>
      <c r="R31" s="117"/>
      <c r="S31" s="118"/>
      <c r="T31" s="109"/>
      <c r="U31" s="118"/>
      <c r="V31" s="118"/>
      <c r="W31" s="118"/>
      <c r="X31" s="118"/>
      <c r="Y31" s="119"/>
    </row>
    <row r="32" spans="1:25" x14ac:dyDescent="0.25">
      <c r="A32" s="92"/>
      <c r="C32" s="30" t="s">
        <v>658</v>
      </c>
      <c r="E32" s="92" t="s">
        <v>877</v>
      </c>
      <c r="F32" s="103"/>
      <c r="G32" s="103"/>
      <c r="H32" s="103"/>
      <c r="I32" s="103"/>
      <c r="J32" s="103"/>
      <c r="K32" s="103"/>
      <c r="N32" s="115"/>
      <c r="O32" s="11" t="s">
        <v>908</v>
      </c>
      <c r="P32" s="117"/>
      <c r="Q32" s="118"/>
      <c r="R32" s="117"/>
      <c r="S32" s="118"/>
      <c r="T32" s="109"/>
      <c r="U32" s="118"/>
      <c r="V32" s="118"/>
      <c r="W32" s="118"/>
      <c r="X32" s="118"/>
      <c r="Y32" s="119"/>
    </row>
    <row r="33" spans="1:25" x14ac:dyDescent="0.25">
      <c r="A33" s="92">
        <v>4</v>
      </c>
      <c r="B33" s="4" t="s">
        <v>629</v>
      </c>
      <c r="C33" s="30" t="s">
        <v>631</v>
      </c>
      <c r="D33">
        <v>0</v>
      </c>
      <c r="E33" s="4" t="s">
        <v>149</v>
      </c>
      <c r="F33" s="100">
        <v>1</v>
      </c>
      <c r="G33" s="100">
        <v>2</v>
      </c>
      <c r="H33" s="100">
        <v>3</v>
      </c>
      <c r="I33" s="100">
        <v>4</v>
      </c>
      <c r="J33" s="5" t="s">
        <v>5</v>
      </c>
      <c r="K33" s="100" t="s">
        <v>875</v>
      </c>
      <c r="L33" s="5" t="s">
        <v>4</v>
      </c>
      <c r="N33" s="115"/>
      <c r="O33" s="118"/>
      <c r="P33" s="117"/>
      <c r="Q33" s="118"/>
      <c r="R33" s="117"/>
      <c r="S33" s="118"/>
      <c r="T33" s="108" t="s">
        <v>895</v>
      </c>
      <c r="U33" s="11" t="s">
        <v>571</v>
      </c>
      <c r="V33" s="118"/>
      <c r="W33" s="118" t="s">
        <v>910</v>
      </c>
      <c r="X33" s="118"/>
      <c r="Y33" s="119"/>
    </row>
    <row r="34" spans="1:25" x14ac:dyDescent="0.25">
      <c r="A34" s="92"/>
      <c r="C34" s="30" t="s">
        <v>659</v>
      </c>
      <c r="E34" s="4"/>
      <c r="F34" s="102"/>
      <c r="G34" s="97"/>
      <c r="H34" s="97"/>
      <c r="I34" s="97"/>
      <c r="J34" s="97" t="s">
        <v>900</v>
      </c>
      <c r="K34" s="97" t="s">
        <v>904</v>
      </c>
      <c r="L34" s="7" t="s">
        <v>13</v>
      </c>
      <c r="N34" s="115"/>
      <c r="O34" s="11" t="s">
        <v>602</v>
      </c>
      <c r="P34" s="117"/>
      <c r="Q34" s="118"/>
      <c r="R34" s="117"/>
      <c r="S34" s="118"/>
      <c r="T34" s="109"/>
      <c r="U34" s="118"/>
      <c r="V34" s="118"/>
      <c r="W34" s="118"/>
      <c r="X34" s="118"/>
      <c r="Y34" s="119"/>
    </row>
    <row r="35" spans="1:25" x14ac:dyDescent="0.25">
      <c r="A35" s="92">
        <v>5</v>
      </c>
      <c r="B35" s="4" t="s">
        <v>15</v>
      </c>
      <c r="C35" s="30" t="s">
        <v>660</v>
      </c>
      <c r="D35">
        <v>7</v>
      </c>
      <c r="E35" s="4"/>
      <c r="F35" s="97"/>
      <c r="G35" s="102"/>
      <c r="H35" s="97"/>
      <c r="I35" s="97"/>
      <c r="J35" s="97" t="s">
        <v>901</v>
      </c>
      <c r="K35" s="97" t="s">
        <v>883</v>
      </c>
      <c r="L35" s="7" t="s">
        <v>879</v>
      </c>
      <c r="N35" s="115"/>
      <c r="O35" s="118"/>
      <c r="P35" s="108" t="s">
        <v>895</v>
      </c>
      <c r="Q35" s="11" t="s">
        <v>602</v>
      </c>
      <c r="R35" s="117"/>
      <c r="S35" s="118"/>
      <c r="T35" s="109"/>
      <c r="U35" s="118"/>
      <c r="V35" s="118"/>
      <c r="W35" s="118"/>
      <c r="X35" s="118"/>
      <c r="Y35" s="119"/>
    </row>
    <row r="36" spans="1:25" x14ac:dyDescent="0.25">
      <c r="A36" s="92"/>
      <c r="C36" s="30" t="s">
        <v>661</v>
      </c>
      <c r="E36" s="4"/>
      <c r="F36" s="97"/>
      <c r="G36" s="97"/>
      <c r="H36" s="102"/>
      <c r="I36" s="97"/>
      <c r="J36" s="97" t="s">
        <v>900</v>
      </c>
      <c r="K36" s="97" t="s">
        <v>904</v>
      </c>
      <c r="L36" s="7" t="s">
        <v>16</v>
      </c>
      <c r="N36" s="115"/>
      <c r="O36" s="11" t="s">
        <v>613</v>
      </c>
      <c r="P36" s="117"/>
      <c r="Q36" s="118"/>
      <c r="R36" s="106"/>
      <c r="S36" s="118"/>
      <c r="T36" s="109"/>
      <c r="U36" s="118"/>
      <c r="V36" s="118"/>
      <c r="W36" s="118"/>
      <c r="X36" s="118"/>
      <c r="Y36" s="119"/>
    </row>
    <row r="37" spans="1:25" x14ac:dyDescent="0.25">
      <c r="A37" s="92">
        <v>6</v>
      </c>
      <c r="B37" s="4" t="s">
        <v>41</v>
      </c>
      <c r="C37" s="30" t="s">
        <v>372</v>
      </c>
      <c r="D37">
        <v>6</v>
      </c>
      <c r="E37" s="6"/>
      <c r="F37" s="11"/>
      <c r="G37" s="11"/>
      <c r="H37" s="11"/>
      <c r="I37" s="102"/>
      <c r="J37" s="7">
        <v>5</v>
      </c>
      <c r="K37" s="97" t="s">
        <v>905</v>
      </c>
      <c r="L37" s="7" t="s">
        <v>880</v>
      </c>
      <c r="N37" s="115"/>
      <c r="O37" s="118"/>
      <c r="P37" s="117"/>
      <c r="Q37" s="118"/>
      <c r="R37" s="110" t="s">
        <v>895</v>
      </c>
      <c r="S37" s="11" t="s">
        <v>602</v>
      </c>
      <c r="T37" s="117"/>
      <c r="U37" s="118"/>
      <c r="V37" s="118"/>
      <c r="W37" s="118"/>
      <c r="X37" s="118"/>
      <c r="Y37" s="119"/>
    </row>
    <row r="38" spans="1:25" x14ac:dyDescent="0.25">
      <c r="A38" s="92"/>
      <c r="C38" s="30" t="s">
        <v>198</v>
      </c>
      <c r="F38" s="9"/>
      <c r="G38" s="9"/>
      <c r="H38" s="9"/>
      <c r="I38" s="98"/>
      <c r="K38" s="98"/>
      <c r="N38" s="115"/>
      <c r="O38" s="11" t="s">
        <v>909</v>
      </c>
      <c r="P38" s="117"/>
      <c r="Q38" s="118"/>
      <c r="R38" s="107"/>
      <c r="S38" s="118"/>
      <c r="T38" s="117"/>
      <c r="U38" s="118"/>
      <c r="V38" s="118"/>
      <c r="W38" s="118"/>
      <c r="X38" s="118"/>
      <c r="Y38" s="119"/>
    </row>
    <row r="39" spans="1:25" x14ac:dyDescent="0.25">
      <c r="A39" s="92">
        <v>7</v>
      </c>
      <c r="B39" s="4" t="s">
        <v>613</v>
      </c>
      <c r="C39" s="6" t="s">
        <v>682</v>
      </c>
      <c r="D39">
        <v>0</v>
      </c>
      <c r="E39" s="92" t="s">
        <v>898</v>
      </c>
      <c r="F39" s="103"/>
      <c r="G39" s="103"/>
      <c r="H39" s="103"/>
      <c r="I39" s="103"/>
      <c r="J39" s="103"/>
      <c r="K39" s="103"/>
      <c r="N39" s="115"/>
      <c r="O39" s="118"/>
      <c r="P39" s="108" t="s">
        <v>889</v>
      </c>
      <c r="Q39" s="11" t="s">
        <v>597</v>
      </c>
      <c r="R39" s="117"/>
      <c r="S39" s="118"/>
      <c r="T39" s="117"/>
      <c r="U39" s="118"/>
      <c r="V39" s="118"/>
      <c r="W39" s="118"/>
      <c r="X39" s="118"/>
      <c r="Y39" s="119"/>
    </row>
    <row r="40" spans="1:25" x14ac:dyDescent="0.25">
      <c r="A40" s="92"/>
      <c r="C40" s="6" t="s">
        <v>683</v>
      </c>
      <c r="E40" s="4" t="s">
        <v>149</v>
      </c>
      <c r="F40" s="100">
        <v>1</v>
      </c>
      <c r="G40" s="100">
        <v>2</v>
      </c>
      <c r="H40" s="100">
        <v>3</v>
      </c>
      <c r="I40" s="100">
        <v>4</v>
      </c>
      <c r="J40" s="5" t="s">
        <v>5</v>
      </c>
      <c r="K40" s="100" t="s">
        <v>875</v>
      </c>
      <c r="L40" s="5" t="s">
        <v>4</v>
      </c>
      <c r="N40" s="115"/>
      <c r="O40" s="11" t="s">
        <v>597</v>
      </c>
      <c r="P40" s="117"/>
      <c r="Q40" s="118"/>
      <c r="R40" s="117"/>
      <c r="S40" s="118"/>
      <c r="T40" s="117"/>
      <c r="U40" s="118"/>
      <c r="V40" s="118"/>
      <c r="W40" s="118"/>
      <c r="X40" s="118"/>
      <c r="Y40" s="119"/>
    </row>
    <row r="41" spans="1:25" x14ac:dyDescent="0.25">
      <c r="A41" s="92">
        <v>8</v>
      </c>
      <c r="B41" s="4" t="s">
        <v>621</v>
      </c>
      <c r="C41" s="6" t="s">
        <v>100</v>
      </c>
      <c r="D41">
        <v>0</v>
      </c>
      <c r="E41" s="4"/>
      <c r="F41" s="102"/>
      <c r="G41" s="97"/>
      <c r="H41" s="97"/>
      <c r="I41" s="97"/>
      <c r="J41" s="97" t="s">
        <v>902</v>
      </c>
      <c r="K41" s="97"/>
      <c r="L41" s="7" t="s">
        <v>10</v>
      </c>
      <c r="N41" s="115"/>
      <c r="O41" s="118"/>
      <c r="P41" s="117"/>
      <c r="Q41" s="118"/>
      <c r="R41" s="117"/>
      <c r="S41" s="11" t="s">
        <v>629</v>
      </c>
      <c r="T41" s="117"/>
      <c r="U41" s="118"/>
      <c r="V41" s="118"/>
      <c r="W41" s="118"/>
      <c r="X41" s="118"/>
      <c r="Y41" s="119"/>
    </row>
    <row r="42" spans="1:25" x14ac:dyDescent="0.25">
      <c r="A42" s="92"/>
      <c r="C42" s="6" t="s">
        <v>361</v>
      </c>
      <c r="E42" s="4"/>
      <c r="F42" s="97"/>
      <c r="G42" s="102"/>
      <c r="H42" s="97"/>
      <c r="I42" s="97"/>
      <c r="J42" s="97" t="s">
        <v>902</v>
      </c>
      <c r="K42" s="97"/>
      <c r="L42" s="7" t="s">
        <v>880</v>
      </c>
      <c r="N42" s="115"/>
      <c r="O42" s="118"/>
      <c r="P42" s="117"/>
      <c r="Q42" s="118"/>
      <c r="R42" s="117"/>
      <c r="S42" s="118"/>
      <c r="T42" s="110" t="s">
        <v>895</v>
      </c>
      <c r="U42" s="11" t="s">
        <v>597</v>
      </c>
      <c r="V42" s="118"/>
      <c r="W42" s="118" t="s">
        <v>911</v>
      </c>
      <c r="X42" s="118"/>
      <c r="Y42" s="119"/>
    </row>
    <row r="43" spans="1:25" x14ac:dyDescent="0.25">
      <c r="A43" s="93" t="s">
        <v>662</v>
      </c>
      <c r="B43" s="4" t="s">
        <v>28</v>
      </c>
      <c r="C43" s="6" t="s">
        <v>197</v>
      </c>
      <c r="D43">
        <v>5</v>
      </c>
      <c r="E43" s="4"/>
      <c r="F43" s="97"/>
      <c r="G43" s="97"/>
      <c r="H43" s="102"/>
      <c r="I43" s="97"/>
      <c r="J43" s="97" t="s">
        <v>903</v>
      </c>
      <c r="K43" s="97" t="s">
        <v>906</v>
      </c>
      <c r="L43" s="7" t="s">
        <v>16</v>
      </c>
      <c r="N43" s="115"/>
      <c r="O43" s="118"/>
      <c r="P43" s="117"/>
      <c r="Q43" s="118"/>
      <c r="R43" s="117"/>
      <c r="S43" s="11" t="s">
        <v>597</v>
      </c>
      <c r="T43" s="117"/>
      <c r="U43" s="118"/>
      <c r="V43" s="118"/>
      <c r="W43" s="118"/>
      <c r="X43" s="118"/>
      <c r="Y43" s="119"/>
    </row>
    <row r="44" spans="1:25" x14ac:dyDescent="0.25">
      <c r="A44" s="92"/>
      <c r="C44" s="6" t="s">
        <v>663</v>
      </c>
      <c r="E44" s="6"/>
      <c r="F44" s="11"/>
      <c r="G44" s="11"/>
      <c r="H44" s="11"/>
      <c r="I44" s="102"/>
      <c r="J44" s="7">
        <v>1</v>
      </c>
      <c r="K44" s="97" t="s">
        <v>906</v>
      </c>
      <c r="L44" s="7" t="s">
        <v>13</v>
      </c>
      <c r="N44" s="115"/>
      <c r="O44" s="11" t="s">
        <v>621</v>
      </c>
      <c r="P44" s="117"/>
      <c r="Q44" s="118"/>
      <c r="R44" s="117"/>
      <c r="S44" s="118"/>
      <c r="T44" s="117"/>
      <c r="U44" s="118"/>
      <c r="V44" s="118"/>
      <c r="W44" s="118"/>
      <c r="X44" s="118"/>
      <c r="Y44" s="119"/>
    </row>
    <row r="45" spans="1:25" x14ac:dyDescent="0.25">
      <c r="A45" s="93" t="s">
        <v>662</v>
      </c>
      <c r="B45" s="4" t="s">
        <v>666</v>
      </c>
      <c r="C45" s="6" t="s">
        <v>667</v>
      </c>
      <c r="D45">
        <v>5</v>
      </c>
      <c r="N45" s="115"/>
      <c r="O45" s="118"/>
      <c r="P45" s="108" t="s">
        <v>889</v>
      </c>
      <c r="Q45" s="11" t="s">
        <v>15</v>
      </c>
      <c r="R45" s="117"/>
      <c r="S45" s="118"/>
      <c r="T45" s="117"/>
      <c r="U45" s="118"/>
      <c r="V45" s="118"/>
      <c r="W45" s="118"/>
      <c r="X45" s="118"/>
      <c r="Y45" s="119"/>
    </row>
    <row r="46" spans="1:25" x14ac:dyDescent="0.25">
      <c r="A46" s="92"/>
      <c r="C46" s="6" t="s">
        <v>668</v>
      </c>
      <c r="N46" s="115"/>
      <c r="O46" s="11" t="s">
        <v>15</v>
      </c>
      <c r="P46" s="117"/>
      <c r="Q46" s="118"/>
      <c r="R46" s="106"/>
      <c r="S46" s="118"/>
      <c r="T46" s="117"/>
      <c r="U46" s="118"/>
      <c r="V46" s="118"/>
      <c r="W46" s="118"/>
      <c r="X46" s="118"/>
      <c r="Y46" s="119"/>
    </row>
    <row r="47" spans="1:25" x14ac:dyDescent="0.25">
      <c r="A47" s="93" t="s">
        <v>662</v>
      </c>
      <c r="B47" s="4" t="s">
        <v>6</v>
      </c>
      <c r="C47" s="6"/>
      <c r="D47">
        <v>5</v>
      </c>
      <c r="N47" s="115"/>
      <c r="O47" s="118"/>
      <c r="P47" s="117"/>
      <c r="Q47" s="118"/>
      <c r="R47" s="108" t="s">
        <v>889</v>
      </c>
      <c r="S47" s="11" t="s">
        <v>15</v>
      </c>
      <c r="T47" s="117"/>
      <c r="U47" s="118"/>
      <c r="V47" s="118"/>
      <c r="W47" s="118" t="s">
        <v>912</v>
      </c>
      <c r="X47" s="118"/>
      <c r="Y47" s="119"/>
    </row>
    <row r="48" spans="1:25" x14ac:dyDescent="0.25">
      <c r="A48" s="92"/>
      <c r="C48" s="6"/>
      <c r="N48" s="115"/>
      <c r="O48" s="11" t="s">
        <v>613</v>
      </c>
      <c r="P48" s="117"/>
      <c r="Q48" s="118"/>
      <c r="R48" s="107"/>
      <c r="S48" s="118"/>
      <c r="T48" s="117"/>
      <c r="U48" s="118"/>
      <c r="V48" s="118"/>
      <c r="W48" s="118"/>
      <c r="X48" s="118"/>
      <c r="Y48" s="119"/>
    </row>
    <row r="49" spans="1:25" x14ac:dyDescent="0.25">
      <c r="A49" s="93" t="s">
        <v>662</v>
      </c>
      <c r="B49" s="4" t="s">
        <v>669</v>
      </c>
      <c r="C49" s="6" t="s">
        <v>664</v>
      </c>
      <c r="D49">
        <v>0</v>
      </c>
      <c r="N49" s="115"/>
      <c r="O49" s="118"/>
      <c r="P49" s="108" t="s">
        <v>889</v>
      </c>
      <c r="Q49" s="11" t="s">
        <v>909</v>
      </c>
      <c r="R49" s="117"/>
      <c r="S49" s="118"/>
      <c r="T49" s="117"/>
      <c r="U49" s="118"/>
      <c r="V49" s="118"/>
      <c r="W49" s="118"/>
      <c r="X49" s="118"/>
      <c r="Y49" s="119"/>
    </row>
    <row r="50" spans="1:25" x14ac:dyDescent="0.25">
      <c r="C50" s="6" t="s">
        <v>665</v>
      </c>
      <c r="N50" s="115"/>
      <c r="O50" s="11" t="s">
        <v>909</v>
      </c>
      <c r="P50" s="117"/>
      <c r="Q50" s="118"/>
      <c r="R50" s="117"/>
      <c r="S50" s="118"/>
      <c r="T50" s="117"/>
      <c r="U50" s="118"/>
      <c r="V50" s="118"/>
      <c r="W50" s="118"/>
      <c r="X50" s="118"/>
      <c r="Y50" s="119"/>
    </row>
    <row r="51" spans="1:25" x14ac:dyDescent="0.25">
      <c r="N51" s="115"/>
      <c r="O51" s="118"/>
      <c r="P51" s="117"/>
      <c r="Q51" s="118"/>
      <c r="R51" s="117"/>
      <c r="S51" s="11" t="s">
        <v>621</v>
      </c>
      <c r="T51" s="117"/>
      <c r="U51" s="118"/>
      <c r="V51" s="118"/>
      <c r="W51" s="118"/>
      <c r="X51" s="118"/>
      <c r="Y51" s="119"/>
    </row>
    <row r="52" spans="1:25" x14ac:dyDescent="0.25">
      <c r="N52" s="115"/>
      <c r="O52" s="118"/>
      <c r="P52" s="117"/>
      <c r="Q52" s="118"/>
      <c r="R52" s="117"/>
      <c r="S52" s="118"/>
      <c r="T52" s="110" t="s">
        <v>889</v>
      </c>
      <c r="U52" s="11" t="s">
        <v>613</v>
      </c>
      <c r="V52" s="118"/>
      <c r="W52" s="118" t="s">
        <v>913</v>
      </c>
      <c r="X52" s="118"/>
      <c r="Y52" s="119"/>
    </row>
    <row r="53" spans="1:25" x14ac:dyDescent="0.25">
      <c r="N53" s="115"/>
      <c r="O53" s="118"/>
      <c r="P53" s="117"/>
      <c r="Q53" s="118"/>
      <c r="R53" s="117"/>
      <c r="S53" s="11" t="s">
        <v>613</v>
      </c>
      <c r="T53" s="117"/>
      <c r="U53" s="118"/>
      <c r="V53" s="118"/>
      <c r="W53" s="118"/>
      <c r="X53" s="118"/>
      <c r="Y53" s="119"/>
    </row>
    <row r="54" spans="1:25" ht="15.75" thickBot="1" x14ac:dyDescent="0.3">
      <c r="N54" s="120"/>
      <c r="O54" s="121"/>
      <c r="P54" s="122"/>
      <c r="Q54" s="121"/>
      <c r="R54" s="122"/>
      <c r="S54" s="121"/>
      <c r="T54" s="122"/>
      <c r="U54" s="121"/>
      <c r="V54" s="121"/>
      <c r="W54" s="121"/>
      <c r="X54" s="121"/>
      <c r="Y54" s="123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L9" sqref="L9"/>
    </sheetView>
  </sheetViews>
  <sheetFormatPr defaultRowHeight="15" x14ac:dyDescent="0.25"/>
  <sheetData>
    <row r="1" spans="1:16" ht="45.75" thickBot="1" x14ac:dyDescent="0.3">
      <c r="A1" s="166" t="s">
        <v>3</v>
      </c>
      <c r="B1" s="167" t="s">
        <v>684</v>
      </c>
      <c r="C1" s="167" t="s">
        <v>685</v>
      </c>
      <c r="D1" s="167" t="s">
        <v>686</v>
      </c>
      <c r="E1" s="167" t="s">
        <v>105</v>
      </c>
      <c r="F1" s="167" t="s">
        <v>527</v>
      </c>
      <c r="G1" s="167" t="s">
        <v>537</v>
      </c>
      <c r="H1" s="167" t="s">
        <v>687</v>
      </c>
      <c r="I1" s="167" t="s">
        <v>688</v>
      </c>
      <c r="J1" s="167" t="s">
        <v>689</v>
      </c>
      <c r="K1" s="167" t="s">
        <v>690</v>
      </c>
      <c r="L1" s="167" t="s">
        <v>0</v>
      </c>
      <c r="M1" s="167" t="s">
        <v>691</v>
      </c>
      <c r="N1" s="168" t="s">
        <v>692</v>
      </c>
      <c r="O1" s="64" t="s">
        <v>192</v>
      </c>
      <c r="P1" s="65" t="s">
        <v>4</v>
      </c>
    </row>
    <row r="2" spans="1:16" x14ac:dyDescent="0.25">
      <c r="A2" s="55" t="s">
        <v>15</v>
      </c>
      <c r="B2" s="55">
        <v>6</v>
      </c>
      <c r="C2" s="55">
        <v>6</v>
      </c>
      <c r="D2" s="55">
        <v>6</v>
      </c>
      <c r="E2" s="55">
        <v>8</v>
      </c>
      <c r="F2" s="55">
        <v>7</v>
      </c>
      <c r="G2" s="55">
        <v>12</v>
      </c>
      <c r="H2" s="55">
        <v>6</v>
      </c>
      <c r="I2" s="55">
        <v>7</v>
      </c>
      <c r="J2" s="55">
        <v>12</v>
      </c>
      <c r="K2" s="55">
        <v>12</v>
      </c>
      <c r="L2" s="55">
        <v>7</v>
      </c>
      <c r="M2" s="55">
        <v>6</v>
      </c>
      <c r="N2" s="66">
        <v>10</v>
      </c>
      <c r="O2" s="67">
        <f>SUM(B2:N2)</f>
        <v>105</v>
      </c>
      <c r="P2" s="68">
        <v>4</v>
      </c>
    </row>
    <row r="3" spans="1:16" x14ac:dyDescent="0.25">
      <c r="A3" s="6" t="s">
        <v>6</v>
      </c>
      <c r="B3" s="6">
        <v>8</v>
      </c>
      <c r="C3" s="6">
        <v>0</v>
      </c>
      <c r="D3" s="6">
        <v>3</v>
      </c>
      <c r="E3" s="6">
        <v>0</v>
      </c>
      <c r="F3" s="6">
        <v>2</v>
      </c>
      <c r="G3" s="6">
        <v>2</v>
      </c>
      <c r="H3" s="6">
        <v>0</v>
      </c>
      <c r="I3" s="6">
        <v>2</v>
      </c>
      <c r="J3" s="6">
        <v>6</v>
      </c>
      <c r="K3" s="6">
        <v>0</v>
      </c>
      <c r="L3" s="6">
        <v>12</v>
      </c>
      <c r="M3" s="6">
        <v>0</v>
      </c>
      <c r="N3" s="69">
        <v>8</v>
      </c>
      <c r="O3" s="67">
        <f t="shared" ref="O3:O10" si="0">SUM(B3:N3)</f>
        <v>43</v>
      </c>
      <c r="P3" s="68">
        <v>8</v>
      </c>
    </row>
    <row r="4" spans="1:16" x14ac:dyDescent="0.25">
      <c r="A4" s="6" t="s">
        <v>22</v>
      </c>
      <c r="B4" s="6">
        <v>12</v>
      </c>
      <c r="C4" s="6">
        <v>10</v>
      </c>
      <c r="D4" s="6">
        <v>8</v>
      </c>
      <c r="E4" s="6">
        <v>7</v>
      </c>
      <c r="F4" s="6">
        <v>12</v>
      </c>
      <c r="G4" s="6">
        <v>8</v>
      </c>
      <c r="H4" s="6">
        <v>10</v>
      </c>
      <c r="I4" s="6">
        <v>8</v>
      </c>
      <c r="J4" s="6">
        <v>8</v>
      </c>
      <c r="K4" s="6">
        <v>5</v>
      </c>
      <c r="L4" s="6">
        <v>5</v>
      </c>
      <c r="M4" s="6">
        <v>8</v>
      </c>
      <c r="N4" s="69">
        <v>6</v>
      </c>
      <c r="O4" s="67">
        <f t="shared" si="0"/>
        <v>107</v>
      </c>
      <c r="P4" s="70" t="s">
        <v>1193</v>
      </c>
    </row>
    <row r="5" spans="1:16" x14ac:dyDescent="0.25">
      <c r="A5" s="6" t="s">
        <v>12</v>
      </c>
      <c r="B5" s="6">
        <v>5</v>
      </c>
      <c r="C5" s="6">
        <v>12</v>
      </c>
      <c r="D5" s="6">
        <v>12</v>
      </c>
      <c r="E5" s="6">
        <v>12</v>
      </c>
      <c r="F5" s="6">
        <v>10</v>
      </c>
      <c r="G5" s="6">
        <v>10</v>
      </c>
      <c r="H5" s="6">
        <v>7</v>
      </c>
      <c r="I5" s="6">
        <v>10</v>
      </c>
      <c r="J5" s="6">
        <v>10</v>
      </c>
      <c r="K5" s="6">
        <v>10</v>
      </c>
      <c r="L5" s="6">
        <v>8</v>
      </c>
      <c r="M5" s="6">
        <v>12</v>
      </c>
      <c r="N5" s="69">
        <v>12</v>
      </c>
      <c r="O5" s="67">
        <f t="shared" si="0"/>
        <v>130</v>
      </c>
      <c r="P5" s="70" t="s">
        <v>7</v>
      </c>
    </row>
    <row r="6" spans="1:16" x14ac:dyDescent="0.25">
      <c r="A6" s="6" t="s">
        <v>20</v>
      </c>
      <c r="B6" s="6">
        <v>0</v>
      </c>
      <c r="C6" s="6">
        <v>4</v>
      </c>
      <c r="D6" s="6">
        <v>0</v>
      </c>
      <c r="E6" s="6">
        <v>5</v>
      </c>
      <c r="F6" s="6">
        <v>0</v>
      </c>
      <c r="G6" s="6">
        <v>4</v>
      </c>
      <c r="H6" s="6">
        <v>5</v>
      </c>
      <c r="I6" s="6">
        <v>3</v>
      </c>
      <c r="J6" s="6">
        <v>0</v>
      </c>
      <c r="K6" s="6">
        <v>0</v>
      </c>
      <c r="L6" s="6">
        <v>6</v>
      </c>
      <c r="M6" s="6">
        <v>0</v>
      </c>
      <c r="N6" s="69">
        <v>0</v>
      </c>
      <c r="O6" s="67">
        <f t="shared" si="0"/>
        <v>27</v>
      </c>
      <c r="P6" s="70">
        <v>9</v>
      </c>
    </row>
    <row r="7" spans="1:16" x14ac:dyDescent="0.25">
      <c r="A7" s="6" t="s">
        <v>28</v>
      </c>
      <c r="B7" s="6">
        <v>4</v>
      </c>
      <c r="C7" s="6">
        <v>5</v>
      </c>
      <c r="D7" s="6">
        <v>5</v>
      </c>
      <c r="E7" s="6">
        <v>4</v>
      </c>
      <c r="F7" s="6">
        <v>6</v>
      </c>
      <c r="G7" s="6">
        <v>6</v>
      </c>
      <c r="H7" s="6">
        <v>12</v>
      </c>
      <c r="I7" s="6">
        <v>7</v>
      </c>
      <c r="J7" s="6">
        <v>7</v>
      </c>
      <c r="K7" s="6">
        <v>6</v>
      </c>
      <c r="L7" s="6">
        <v>4</v>
      </c>
      <c r="M7" s="6">
        <v>12</v>
      </c>
      <c r="N7" s="69">
        <v>0</v>
      </c>
      <c r="O7" s="67">
        <f t="shared" si="0"/>
        <v>78</v>
      </c>
      <c r="P7" s="70">
        <v>5</v>
      </c>
    </row>
    <row r="8" spans="1:16" x14ac:dyDescent="0.25">
      <c r="A8" s="6" t="s">
        <v>694</v>
      </c>
      <c r="B8" s="6">
        <v>0</v>
      </c>
      <c r="C8" s="6">
        <v>3</v>
      </c>
      <c r="D8" s="6">
        <v>4</v>
      </c>
      <c r="E8" s="6">
        <v>4</v>
      </c>
      <c r="F8" s="6">
        <v>5</v>
      </c>
      <c r="G8" s="6">
        <v>4</v>
      </c>
      <c r="H8" s="6">
        <v>4</v>
      </c>
      <c r="I8" s="6">
        <v>4</v>
      </c>
      <c r="J8" s="6">
        <v>5</v>
      </c>
      <c r="K8" s="6">
        <v>0</v>
      </c>
      <c r="L8" s="6">
        <v>3</v>
      </c>
      <c r="M8" s="6">
        <v>4</v>
      </c>
      <c r="N8" s="69">
        <v>5</v>
      </c>
      <c r="O8" s="67">
        <f t="shared" si="0"/>
        <v>45</v>
      </c>
      <c r="P8" s="70">
        <v>7</v>
      </c>
    </row>
    <row r="9" spans="1:16" x14ac:dyDescent="0.25">
      <c r="A9" s="6" t="s">
        <v>167</v>
      </c>
      <c r="B9" s="6">
        <v>7</v>
      </c>
      <c r="C9" s="6">
        <v>8</v>
      </c>
      <c r="D9" s="6">
        <v>8</v>
      </c>
      <c r="E9" s="6">
        <v>0</v>
      </c>
      <c r="F9" s="6">
        <v>4</v>
      </c>
      <c r="G9" s="6">
        <v>0</v>
      </c>
      <c r="H9" s="6">
        <v>3</v>
      </c>
      <c r="I9" s="6">
        <v>5</v>
      </c>
      <c r="J9" s="6">
        <v>0</v>
      </c>
      <c r="K9" s="6">
        <v>7</v>
      </c>
      <c r="L9" s="6">
        <v>0</v>
      </c>
      <c r="M9" s="6">
        <v>5</v>
      </c>
      <c r="N9" s="69">
        <v>7</v>
      </c>
      <c r="O9" s="67">
        <f t="shared" si="0"/>
        <v>54</v>
      </c>
      <c r="P9" s="70">
        <v>6</v>
      </c>
    </row>
    <row r="10" spans="1:16" x14ac:dyDescent="0.25">
      <c r="A10" s="6" t="s">
        <v>9</v>
      </c>
      <c r="B10" s="6">
        <v>10</v>
      </c>
      <c r="C10" s="6">
        <v>8</v>
      </c>
      <c r="D10" s="6">
        <v>12</v>
      </c>
      <c r="E10" s="6">
        <v>7</v>
      </c>
      <c r="F10" s="6">
        <v>8</v>
      </c>
      <c r="G10" s="6">
        <v>7</v>
      </c>
      <c r="H10" s="6">
        <v>10</v>
      </c>
      <c r="I10" s="6">
        <v>12</v>
      </c>
      <c r="J10" s="6">
        <v>4</v>
      </c>
      <c r="K10" s="6">
        <v>8</v>
      </c>
      <c r="L10" s="6">
        <v>10</v>
      </c>
      <c r="M10" s="6">
        <v>7</v>
      </c>
      <c r="N10" s="69">
        <v>4</v>
      </c>
      <c r="O10" s="67">
        <f t="shared" si="0"/>
        <v>107</v>
      </c>
      <c r="P10" s="70" t="s">
        <v>1193</v>
      </c>
    </row>
    <row r="11" spans="1:16" ht="15.75" thickBot="1" x14ac:dyDescent="0.3">
      <c r="A11" s="6" t="s">
        <v>118</v>
      </c>
      <c r="B11" s="6">
        <v>0</v>
      </c>
      <c r="C11" s="6">
        <v>0</v>
      </c>
      <c r="D11" s="6">
        <v>0</v>
      </c>
      <c r="E11" s="6">
        <v>10</v>
      </c>
      <c r="F11" s="6">
        <v>3</v>
      </c>
      <c r="G11" s="6">
        <v>5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9">
        <v>0</v>
      </c>
      <c r="O11" s="71">
        <f>SUM(B11:N11)</f>
        <v>18</v>
      </c>
      <c r="P11" s="72">
        <v>10</v>
      </c>
    </row>
    <row r="14" spans="1:16" x14ac:dyDescent="0.25">
      <c r="A14" t="s">
        <v>695</v>
      </c>
    </row>
    <row r="16" spans="1:16" x14ac:dyDescent="0.25">
      <c r="A16" t="s">
        <v>696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L7" sqref="L7"/>
    </sheetView>
  </sheetViews>
  <sheetFormatPr defaultRowHeight="15" x14ac:dyDescent="0.25"/>
  <sheetData>
    <row r="1" spans="1:17" ht="15.75" thickBot="1" x14ac:dyDescent="0.3">
      <c r="A1" s="169" t="s">
        <v>3</v>
      </c>
      <c r="B1" s="170" t="s">
        <v>697</v>
      </c>
      <c r="C1" s="170" t="s">
        <v>698</v>
      </c>
      <c r="D1" s="170" t="s">
        <v>699</v>
      </c>
      <c r="E1" s="170" t="s">
        <v>700</v>
      </c>
      <c r="F1" s="170" t="s">
        <v>701</v>
      </c>
      <c r="G1" s="170" t="s">
        <v>702</v>
      </c>
      <c r="H1" s="170" t="s">
        <v>703</v>
      </c>
      <c r="I1" s="170" t="s">
        <v>704</v>
      </c>
      <c r="J1" s="170" t="s">
        <v>705</v>
      </c>
      <c r="K1" s="170" t="s">
        <v>706</v>
      </c>
      <c r="L1" s="170" t="s">
        <v>707</v>
      </c>
      <c r="M1" s="170" t="s">
        <v>708</v>
      </c>
      <c r="N1" s="171" t="s">
        <v>709</v>
      </c>
      <c r="O1" s="172" t="s">
        <v>710</v>
      </c>
      <c r="P1" s="173" t="s">
        <v>711</v>
      </c>
      <c r="Q1" s="174" t="s">
        <v>4</v>
      </c>
    </row>
    <row r="2" spans="1:17" x14ac:dyDescent="0.25">
      <c r="A2" s="55" t="s">
        <v>9</v>
      </c>
      <c r="B2" s="55">
        <v>12</v>
      </c>
      <c r="C2" s="55">
        <v>12</v>
      </c>
      <c r="D2" s="55">
        <v>12</v>
      </c>
      <c r="E2" s="55">
        <v>8</v>
      </c>
      <c r="F2" s="55">
        <v>8</v>
      </c>
      <c r="G2" s="55">
        <v>12</v>
      </c>
      <c r="H2" s="55">
        <v>10</v>
      </c>
      <c r="I2" s="55">
        <v>10</v>
      </c>
      <c r="J2" s="55">
        <v>12</v>
      </c>
      <c r="K2" s="55">
        <v>8</v>
      </c>
      <c r="L2" s="55">
        <v>4</v>
      </c>
      <c r="M2" s="55">
        <v>8</v>
      </c>
      <c r="N2" s="55">
        <v>10</v>
      </c>
      <c r="O2" s="66">
        <v>12</v>
      </c>
      <c r="P2" s="73">
        <f>SUM(B2:O2)</f>
        <v>138</v>
      </c>
      <c r="Q2" s="74" t="s">
        <v>7</v>
      </c>
    </row>
    <row r="3" spans="1:17" x14ac:dyDescent="0.25">
      <c r="A3" s="6" t="s">
        <v>22</v>
      </c>
      <c r="B3" s="6">
        <v>5</v>
      </c>
      <c r="C3" s="6">
        <v>8</v>
      </c>
      <c r="D3" s="6">
        <v>10</v>
      </c>
      <c r="E3" s="6">
        <v>6</v>
      </c>
      <c r="F3" s="6">
        <v>7</v>
      </c>
      <c r="G3" s="6">
        <v>8</v>
      </c>
      <c r="H3" s="6">
        <v>12</v>
      </c>
      <c r="I3" s="6">
        <v>7</v>
      </c>
      <c r="J3" s="6">
        <v>6</v>
      </c>
      <c r="K3" s="6">
        <v>10</v>
      </c>
      <c r="L3" s="6">
        <v>10</v>
      </c>
      <c r="M3" s="6">
        <v>7</v>
      </c>
      <c r="N3" s="6">
        <v>8</v>
      </c>
      <c r="O3" s="69">
        <v>10</v>
      </c>
      <c r="P3" s="73">
        <f t="shared" ref="P3:P10" si="0">SUM(B3:O3)</f>
        <v>114</v>
      </c>
      <c r="Q3" s="70" t="s">
        <v>13</v>
      </c>
    </row>
    <row r="4" spans="1:17" x14ac:dyDescent="0.25">
      <c r="A4" s="6" t="s">
        <v>12</v>
      </c>
      <c r="B4" s="6">
        <v>8</v>
      </c>
      <c r="C4" s="6">
        <v>10</v>
      </c>
      <c r="D4" s="6">
        <v>8</v>
      </c>
      <c r="E4" s="6">
        <v>12</v>
      </c>
      <c r="F4" s="6">
        <v>10</v>
      </c>
      <c r="G4" s="6">
        <v>10</v>
      </c>
      <c r="H4" s="6">
        <v>8</v>
      </c>
      <c r="I4" s="6">
        <v>12</v>
      </c>
      <c r="J4" s="6">
        <v>10</v>
      </c>
      <c r="K4" s="6">
        <v>12</v>
      </c>
      <c r="L4" s="6">
        <v>7</v>
      </c>
      <c r="M4" s="6">
        <v>10</v>
      </c>
      <c r="N4" s="6">
        <v>12</v>
      </c>
      <c r="O4" s="69">
        <v>8</v>
      </c>
      <c r="P4" s="73">
        <f t="shared" si="0"/>
        <v>137</v>
      </c>
      <c r="Q4" s="70" t="s">
        <v>10</v>
      </c>
    </row>
    <row r="5" spans="1:17" x14ac:dyDescent="0.25">
      <c r="A5" s="6" t="s">
        <v>15</v>
      </c>
      <c r="B5" s="6">
        <v>7</v>
      </c>
      <c r="C5" s="6">
        <v>6</v>
      </c>
      <c r="D5" s="6">
        <v>6</v>
      </c>
      <c r="E5" s="6">
        <v>10</v>
      </c>
      <c r="F5" s="6">
        <v>6</v>
      </c>
      <c r="G5" s="6">
        <v>6</v>
      </c>
      <c r="H5" s="6">
        <v>5</v>
      </c>
      <c r="I5" s="6">
        <v>8</v>
      </c>
      <c r="J5" s="6">
        <v>7</v>
      </c>
      <c r="K5" s="6">
        <v>7</v>
      </c>
      <c r="L5" s="6">
        <v>6</v>
      </c>
      <c r="M5" s="6">
        <v>12</v>
      </c>
      <c r="N5" s="6">
        <v>4</v>
      </c>
      <c r="O5" s="69">
        <v>7</v>
      </c>
      <c r="P5" s="73">
        <f t="shared" si="0"/>
        <v>97</v>
      </c>
      <c r="Q5" s="70">
        <v>4</v>
      </c>
    </row>
    <row r="6" spans="1:17" x14ac:dyDescent="0.25">
      <c r="A6" s="6" t="s">
        <v>694</v>
      </c>
      <c r="B6" s="6">
        <v>0</v>
      </c>
      <c r="C6" s="6">
        <v>0</v>
      </c>
      <c r="D6" s="6">
        <v>0</v>
      </c>
      <c r="E6" s="6">
        <v>7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4</v>
      </c>
      <c r="L6" s="6">
        <v>0</v>
      </c>
      <c r="M6" s="6">
        <v>5</v>
      </c>
      <c r="N6" s="6">
        <v>5</v>
      </c>
      <c r="O6" s="69">
        <v>6</v>
      </c>
      <c r="P6" s="73">
        <f t="shared" si="0"/>
        <v>27</v>
      </c>
      <c r="Q6" s="70">
        <v>7</v>
      </c>
    </row>
    <row r="7" spans="1:17" x14ac:dyDescent="0.25">
      <c r="A7" s="6" t="s">
        <v>28</v>
      </c>
      <c r="B7" s="6">
        <v>10</v>
      </c>
      <c r="C7" s="6">
        <v>7</v>
      </c>
      <c r="D7" s="6">
        <v>7</v>
      </c>
      <c r="E7" s="6">
        <v>5</v>
      </c>
      <c r="F7" s="6">
        <v>12</v>
      </c>
      <c r="G7" s="6">
        <v>5</v>
      </c>
      <c r="H7" s="6">
        <v>6</v>
      </c>
      <c r="I7" s="6">
        <v>6</v>
      </c>
      <c r="J7" s="6">
        <v>8</v>
      </c>
      <c r="K7" s="6">
        <v>6</v>
      </c>
      <c r="L7" s="6">
        <v>12</v>
      </c>
      <c r="M7" s="6">
        <v>6</v>
      </c>
      <c r="N7" s="6">
        <v>7</v>
      </c>
      <c r="O7" s="69">
        <v>0</v>
      </c>
      <c r="P7" s="73">
        <f t="shared" si="0"/>
        <v>97</v>
      </c>
      <c r="Q7" s="70">
        <v>4</v>
      </c>
    </row>
    <row r="8" spans="1:17" x14ac:dyDescent="0.25">
      <c r="A8" s="6" t="s">
        <v>167</v>
      </c>
      <c r="B8" s="6">
        <v>6</v>
      </c>
      <c r="C8" s="6">
        <v>5</v>
      </c>
      <c r="D8" s="6">
        <v>5</v>
      </c>
      <c r="E8" s="6">
        <v>0</v>
      </c>
      <c r="F8" s="6">
        <v>0</v>
      </c>
      <c r="G8" s="6">
        <v>7</v>
      </c>
      <c r="H8" s="6">
        <v>7</v>
      </c>
      <c r="I8" s="6">
        <v>0</v>
      </c>
      <c r="J8" s="6">
        <v>5</v>
      </c>
      <c r="K8" s="6">
        <v>5</v>
      </c>
      <c r="L8" s="6">
        <v>5</v>
      </c>
      <c r="M8" s="6">
        <v>0</v>
      </c>
      <c r="N8" s="6">
        <v>6</v>
      </c>
      <c r="O8" s="69">
        <v>0</v>
      </c>
      <c r="P8" s="73">
        <f t="shared" si="0"/>
        <v>51</v>
      </c>
      <c r="Q8" s="75">
        <v>6</v>
      </c>
    </row>
    <row r="9" spans="1:17" x14ac:dyDescent="0.25">
      <c r="A9" s="6" t="s">
        <v>693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8</v>
      </c>
      <c r="M9" s="6">
        <v>0</v>
      </c>
      <c r="N9" s="6">
        <v>0</v>
      </c>
      <c r="O9" s="69">
        <v>0</v>
      </c>
      <c r="P9" s="73">
        <f t="shared" si="0"/>
        <v>8</v>
      </c>
      <c r="Q9" s="70">
        <v>8</v>
      </c>
    </row>
    <row r="10" spans="1:17" ht="15.75" thickBot="1" x14ac:dyDescent="0.3">
      <c r="A10" s="6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3</v>
      </c>
      <c r="M10" s="6">
        <v>0</v>
      </c>
      <c r="N10" s="6">
        <v>0</v>
      </c>
      <c r="O10" s="69">
        <v>0</v>
      </c>
      <c r="P10" s="73">
        <f t="shared" si="0"/>
        <v>3</v>
      </c>
      <c r="Q10" s="76">
        <v>9</v>
      </c>
    </row>
    <row r="11" spans="1:17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17" x14ac:dyDescent="0.25">
      <c r="A12" s="56" t="s">
        <v>696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C22" sqref="C22"/>
    </sheetView>
  </sheetViews>
  <sheetFormatPr defaultRowHeight="15" x14ac:dyDescent="0.25"/>
  <cols>
    <col min="2" max="2" width="18.140625" style="1" customWidth="1"/>
    <col min="3" max="3" width="9.140625" style="1"/>
    <col min="4" max="10" width="9.140625" style="89"/>
    <col min="11" max="11" width="9.140625" style="1"/>
    <col min="12" max="12" width="9.140625" style="3"/>
  </cols>
  <sheetData>
    <row r="1" spans="1:13" s="2" customForma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3" s="2" customFormat="1" x14ac:dyDescent="0.25">
      <c r="A3" s="4" t="s">
        <v>1</v>
      </c>
      <c r="B3" s="5" t="s">
        <v>2</v>
      </c>
      <c r="C3" s="5" t="s">
        <v>3</v>
      </c>
      <c r="D3" s="5" t="s">
        <v>915</v>
      </c>
      <c r="E3" s="5" t="s">
        <v>916</v>
      </c>
      <c r="F3" s="5" t="s">
        <v>917</v>
      </c>
      <c r="G3" s="5" t="s">
        <v>918</v>
      </c>
      <c r="H3" s="5" t="s">
        <v>919</v>
      </c>
      <c r="I3" s="5" t="s">
        <v>921</v>
      </c>
      <c r="J3" s="5" t="s">
        <v>920</v>
      </c>
      <c r="K3" s="5" t="s">
        <v>5</v>
      </c>
      <c r="L3" s="5" t="s">
        <v>4</v>
      </c>
    </row>
    <row r="4" spans="1:13" x14ac:dyDescent="0.25">
      <c r="A4" s="6">
        <v>2</v>
      </c>
      <c r="B4" s="7"/>
      <c r="C4" s="7" t="s">
        <v>6</v>
      </c>
      <c r="D4" s="7" t="s">
        <v>922</v>
      </c>
      <c r="E4" s="7" t="s">
        <v>923</v>
      </c>
      <c r="F4" s="7" t="s">
        <v>924</v>
      </c>
      <c r="G4" s="7" t="s">
        <v>925</v>
      </c>
      <c r="H4" s="7" t="s">
        <v>926</v>
      </c>
      <c r="I4" s="7" t="s">
        <v>927</v>
      </c>
      <c r="J4" s="7" t="s">
        <v>928</v>
      </c>
      <c r="K4" s="7">
        <v>6</v>
      </c>
      <c r="L4" s="5" t="s">
        <v>7</v>
      </c>
      <c r="M4">
        <v>12</v>
      </c>
    </row>
    <row r="5" spans="1:13" x14ac:dyDescent="0.25">
      <c r="A5" s="6">
        <v>1</v>
      </c>
      <c r="B5" s="7" t="s">
        <v>8</v>
      </c>
      <c r="C5" s="7" t="s">
        <v>9</v>
      </c>
      <c r="D5" s="7" t="s">
        <v>929</v>
      </c>
      <c r="E5" s="7" t="s">
        <v>930</v>
      </c>
      <c r="F5" s="7" t="s">
        <v>931</v>
      </c>
      <c r="G5" s="7" t="s">
        <v>932</v>
      </c>
      <c r="H5" s="7" t="s">
        <v>933</v>
      </c>
      <c r="I5" s="7" t="s">
        <v>934</v>
      </c>
      <c r="J5" s="7" t="s">
        <v>935</v>
      </c>
      <c r="K5" s="7">
        <v>6</v>
      </c>
      <c r="L5" s="5" t="s">
        <v>10</v>
      </c>
      <c r="M5">
        <v>10</v>
      </c>
    </row>
    <row r="6" spans="1:13" x14ac:dyDescent="0.25">
      <c r="A6" s="6">
        <v>13</v>
      </c>
      <c r="B6" s="7" t="s">
        <v>11</v>
      </c>
      <c r="C6" s="7" t="s">
        <v>12</v>
      </c>
      <c r="D6" s="7" t="s">
        <v>984</v>
      </c>
      <c r="E6" s="7" t="s">
        <v>985</v>
      </c>
      <c r="F6" s="7" t="s">
        <v>986</v>
      </c>
      <c r="G6" s="7" t="s">
        <v>939</v>
      </c>
      <c r="H6" s="7" t="s">
        <v>956</v>
      </c>
      <c r="I6" s="7" t="s">
        <v>987</v>
      </c>
      <c r="J6" s="7" t="s">
        <v>988</v>
      </c>
      <c r="K6" s="7">
        <v>5.5</v>
      </c>
      <c r="L6" s="5" t="s">
        <v>13</v>
      </c>
      <c r="M6">
        <v>8</v>
      </c>
    </row>
    <row r="7" spans="1:13" x14ac:dyDescent="0.25">
      <c r="A7" s="6">
        <v>4</v>
      </c>
      <c r="B7" s="7" t="s">
        <v>14</v>
      </c>
      <c r="C7" s="7" t="s">
        <v>15</v>
      </c>
      <c r="D7" s="7" t="s">
        <v>942</v>
      </c>
      <c r="E7" s="7" t="s">
        <v>943</v>
      </c>
      <c r="F7" s="7" t="s">
        <v>944</v>
      </c>
      <c r="G7" s="7" t="s">
        <v>924</v>
      </c>
      <c r="H7" s="7" t="s">
        <v>945</v>
      </c>
      <c r="I7" s="7" t="s">
        <v>946</v>
      </c>
      <c r="J7" s="7" t="s">
        <v>947</v>
      </c>
      <c r="K7" s="7">
        <v>4.5</v>
      </c>
      <c r="L7" s="5" t="s">
        <v>16</v>
      </c>
      <c r="M7">
        <v>7</v>
      </c>
    </row>
    <row r="8" spans="1:13" x14ac:dyDescent="0.25">
      <c r="A8" s="6">
        <v>3</v>
      </c>
      <c r="B8" s="7" t="s">
        <v>18</v>
      </c>
      <c r="C8" s="7" t="s">
        <v>12</v>
      </c>
      <c r="D8" s="7" t="s">
        <v>936</v>
      </c>
      <c r="E8" s="7" t="s">
        <v>922</v>
      </c>
      <c r="F8" s="7" t="s">
        <v>937</v>
      </c>
      <c r="G8" s="7" t="s">
        <v>938</v>
      </c>
      <c r="H8" s="7" t="s">
        <v>939</v>
      </c>
      <c r="I8" s="7" t="s">
        <v>940</v>
      </c>
      <c r="J8" s="7" t="s">
        <v>941</v>
      </c>
      <c r="K8" s="7">
        <v>4</v>
      </c>
      <c r="L8" s="5" t="s">
        <v>17</v>
      </c>
      <c r="M8">
        <v>0</v>
      </c>
    </row>
    <row r="9" spans="1:13" x14ac:dyDescent="0.25">
      <c r="A9" s="6">
        <v>11</v>
      </c>
      <c r="B9" s="7" t="s">
        <v>19</v>
      </c>
      <c r="C9" s="7" t="s">
        <v>20</v>
      </c>
      <c r="D9" s="7" t="s">
        <v>977</v>
      </c>
      <c r="E9" s="7" t="s">
        <v>978</v>
      </c>
      <c r="F9" s="7" t="s">
        <v>930</v>
      </c>
      <c r="G9" s="7" t="s">
        <v>979</v>
      </c>
      <c r="H9" s="7" t="s">
        <v>925</v>
      </c>
      <c r="I9" s="7" t="s">
        <v>980</v>
      </c>
      <c r="J9" s="7" t="s">
        <v>981</v>
      </c>
      <c r="K9" s="7">
        <v>4</v>
      </c>
      <c r="L9" s="5" t="s">
        <v>23</v>
      </c>
      <c r="M9">
        <v>6</v>
      </c>
    </row>
    <row r="10" spans="1:13" x14ac:dyDescent="0.25">
      <c r="A10" s="6">
        <v>6</v>
      </c>
      <c r="B10" s="7" t="s">
        <v>21</v>
      </c>
      <c r="C10" s="7" t="s">
        <v>22</v>
      </c>
      <c r="D10" s="7" t="s">
        <v>951</v>
      </c>
      <c r="E10" s="7" t="s">
        <v>952</v>
      </c>
      <c r="F10" s="7" t="s">
        <v>953</v>
      </c>
      <c r="G10" s="7" t="s">
        <v>954</v>
      </c>
      <c r="H10" s="7" t="s">
        <v>955</v>
      </c>
      <c r="I10" s="7" t="s">
        <v>956</v>
      </c>
      <c r="J10" s="7" t="s">
        <v>957</v>
      </c>
      <c r="K10" s="7">
        <v>4</v>
      </c>
      <c r="L10" s="5" t="s">
        <v>24</v>
      </c>
      <c r="M10">
        <v>5</v>
      </c>
    </row>
    <row r="11" spans="1:13" x14ac:dyDescent="0.25">
      <c r="A11" s="6">
        <v>12</v>
      </c>
      <c r="B11" s="7" t="s">
        <v>25</v>
      </c>
      <c r="C11" s="7" t="s">
        <v>12</v>
      </c>
      <c r="D11" s="7" t="s">
        <v>982</v>
      </c>
      <c r="E11" s="7" t="s">
        <v>982</v>
      </c>
      <c r="F11" s="7" t="s">
        <v>975</v>
      </c>
      <c r="G11" s="7" t="s">
        <v>964</v>
      </c>
      <c r="H11" s="7" t="s">
        <v>967</v>
      </c>
      <c r="I11" s="7" t="s">
        <v>938</v>
      </c>
      <c r="J11" s="7" t="s">
        <v>983</v>
      </c>
      <c r="K11" s="7">
        <v>4</v>
      </c>
      <c r="L11" s="5" t="s">
        <v>26</v>
      </c>
      <c r="M11">
        <v>0</v>
      </c>
    </row>
    <row r="12" spans="1:13" x14ac:dyDescent="0.25">
      <c r="A12" s="6">
        <v>5</v>
      </c>
      <c r="B12" s="7" t="s">
        <v>27</v>
      </c>
      <c r="C12" s="7" t="s">
        <v>28</v>
      </c>
      <c r="D12" s="7" t="s">
        <v>948</v>
      </c>
      <c r="E12" s="7" t="s">
        <v>942</v>
      </c>
      <c r="F12" s="7" t="s">
        <v>949</v>
      </c>
      <c r="G12" s="7" t="s">
        <v>923</v>
      </c>
      <c r="H12" s="7" t="s">
        <v>944</v>
      </c>
      <c r="I12" s="7" t="s">
        <v>945</v>
      </c>
      <c r="J12" s="7" t="s">
        <v>950</v>
      </c>
      <c r="K12" s="7">
        <v>3.5</v>
      </c>
      <c r="L12" s="5" t="s">
        <v>29</v>
      </c>
      <c r="M12">
        <v>4</v>
      </c>
    </row>
    <row r="13" spans="1:13" x14ac:dyDescent="0.25">
      <c r="A13" s="6">
        <v>15</v>
      </c>
      <c r="B13" s="7" t="s">
        <v>30</v>
      </c>
      <c r="C13" s="7" t="s">
        <v>28</v>
      </c>
      <c r="D13" s="7" t="s">
        <v>995</v>
      </c>
      <c r="E13" s="7" t="s">
        <v>960</v>
      </c>
      <c r="F13" s="7" t="s">
        <v>961</v>
      </c>
      <c r="G13" s="7" t="s">
        <v>996</v>
      </c>
      <c r="H13" s="7" t="s">
        <v>997</v>
      </c>
      <c r="I13" s="7" t="s">
        <v>998</v>
      </c>
      <c r="J13" s="7" t="s">
        <v>999</v>
      </c>
      <c r="K13" s="7">
        <v>3.5</v>
      </c>
      <c r="L13" s="5" t="s">
        <v>31</v>
      </c>
      <c r="M13">
        <v>0</v>
      </c>
    </row>
    <row r="14" spans="1:13" x14ac:dyDescent="0.25">
      <c r="A14" s="6">
        <v>8</v>
      </c>
      <c r="B14" s="7" t="s">
        <v>32</v>
      </c>
      <c r="C14" s="7" t="s">
        <v>22</v>
      </c>
      <c r="D14" s="7" t="s">
        <v>964</v>
      </c>
      <c r="E14" s="7" t="s">
        <v>965</v>
      </c>
      <c r="F14" s="7" t="s">
        <v>966</v>
      </c>
      <c r="G14" s="7" t="s">
        <v>967</v>
      </c>
      <c r="H14" s="7" t="s">
        <v>968</v>
      </c>
      <c r="I14" s="7" t="s">
        <v>969</v>
      </c>
      <c r="J14" s="7" t="s">
        <v>970</v>
      </c>
      <c r="K14" s="7">
        <v>3</v>
      </c>
      <c r="L14" s="5" t="s">
        <v>33</v>
      </c>
      <c r="M14">
        <v>0</v>
      </c>
    </row>
    <row r="15" spans="1:13" x14ac:dyDescent="0.25">
      <c r="A15" s="6">
        <v>7</v>
      </c>
      <c r="B15" s="7" t="s">
        <v>34</v>
      </c>
      <c r="C15" s="7" t="s">
        <v>15</v>
      </c>
      <c r="D15" s="7" t="s">
        <v>958</v>
      </c>
      <c r="E15" s="7" t="s">
        <v>951</v>
      </c>
      <c r="F15" s="7" t="s">
        <v>959</v>
      </c>
      <c r="G15" s="7" t="s">
        <v>960</v>
      </c>
      <c r="H15" s="7" t="s">
        <v>961</v>
      </c>
      <c r="I15" s="7" t="s">
        <v>962</v>
      </c>
      <c r="J15" s="7" t="s">
        <v>963</v>
      </c>
      <c r="K15" s="7">
        <v>3</v>
      </c>
      <c r="L15" s="5" t="s">
        <v>35</v>
      </c>
      <c r="M15">
        <v>0</v>
      </c>
    </row>
    <row r="16" spans="1:13" x14ac:dyDescent="0.25">
      <c r="A16" s="6">
        <v>9</v>
      </c>
      <c r="B16" s="7" t="s">
        <v>36</v>
      </c>
      <c r="C16" s="7" t="s">
        <v>22</v>
      </c>
      <c r="D16" s="7" t="s">
        <v>971</v>
      </c>
      <c r="E16" s="7" t="s">
        <v>964</v>
      </c>
      <c r="F16" s="7" t="s">
        <v>972</v>
      </c>
      <c r="G16" s="7" t="s">
        <v>973</v>
      </c>
      <c r="H16" s="7" t="s">
        <v>942</v>
      </c>
      <c r="I16" s="7" t="s">
        <v>949</v>
      </c>
      <c r="J16" s="7" t="s">
        <v>923</v>
      </c>
      <c r="K16" s="7">
        <v>2</v>
      </c>
      <c r="L16" s="5" t="s">
        <v>37</v>
      </c>
      <c r="M16">
        <v>0</v>
      </c>
    </row>
    <row r="17" spans="1:13" x14ac:dyDescent="0.25">
      <c r="A17" s="6">
        <v>10</v>
      </c>
      <c r="B17" s="7" t="s">
        <v>38</v>
      </c>
      <c r="C17" s="7" t="s">
        <v>9</v>
      </c>
      <c r="D17" s="7" t="s">
        <v>974</v>
      </c>
      <c r="E17" s="7" t="s">
        <v>975</v>
      </c>
      <c r="F17" s="7" t="s">
        <v>976</v>
      </c>
      <c r="G17" s="7" t="s">
        <v>951</v>
      </c>
      <c r="H17" s="7" t="s">
        <v>973</v>
      </c>
      <c r="I17" s="7" t="s">
        <v>953</v>
      </c>
      <c r="J17" s="7" t="s">
        <v>937</v>
      </c>
      <c r="K17" s="7">
        <v>2</v>
      </c>
      <c r="L17" s="5" t="s">
        <v>39</v>
      </c>
      <c r="M17">
        <v>0</v>
      </c>
    </row>
    <row r="18" spans="1:13" x14ac:dyDescent="0.25">
      <c r="A18" s="6">
        <v>16</v>
      </c>
      <c r="B18" s="7" t="s">
        <v>40</v>
      </c>
      <c r="C18" s="7" t="s">
        <v>41</v>
      </c>
      <c r="D18" s="7" t="s">
        <v>1000</v>
      </c>
      <c r="E18" s="7" t="s">
        <v>993</v>
      </c>
      <c r="F18" s="7" t="s">
        <v>989</v>
      </c>
      <c r="G18" s="7" t="s">
        <v>1001</v>
      </c>
      <c r="H18" s="7" t="s">
        <v>951</v>
      </c>
      <c r="I18" s="7" t="s">
        <v>922</v>
      </c>
      <c r="J18" s="7" t="s">
        <v>995</v>
      </c>
      <c r="K18" s="7">
        <v>1</v>
      </c>
      <c r="L18" s="5" t="s">
        <v>42</v>
      </c>
      <c r="M18">
        <v>3</v>
      </c>
    </row>
    <row r="19" spans="1:13" x14ac:dyDescent="0.25">
      <c r="A19" s="6">
        <v>14</v>
      </c>
      <c r="B19" s="7" t="s">
        <v>43</v>
      </c>
      <c r="C19" s="7" t="s">
        <v>28</v>
      </c>
      <c r="D19" s="7" t="s">
        <v>989</v>
      </c>
      <c r="E19" s="7" t="s">
        <v>976</v>
      </c>
      <c r="F19" s="7" t="s">
        <v>990</v>
      </c>
      <c r="G19" s="7" t="s">
        <v>991</v>
      </c>
      <c r="H19" s="7" t="s">
        <v>992</v>
      </c>
      <c r="I19" s="7" t="s">
        <v>993</v>
      </c>
      <c r="J19" s="7" t="s">
        <v>994</v>
      </c>
      <c r="K19" s="7">
        <v>0</v>
      </c>
      <c r="L19" s="5" t="s">
        <v>44</v>
      </c>
      <c r="M19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G28" sqref="G28"/>
    </sheetView>
  </sheetViews>
  <sheetFormatPr defaultRowHeight="15" x14ac:dyDescent="0.25"/>
  <cols>
    <col min="1" max="1" width="28.42578125" style="1" customWidth="1"/>
    <col min="2" max="2" width="13.5703125" bestFit="1" customWidth="1"/>
    <col min="4" max="4" width="9.140625" style="9"/>
  </cols>
  <sheetData>
    <row r="1" spans="1:14" s="2" customFormat="1" x14ac:dyDescent="0.25">
      <c r="A1" s="3" t="s">
        <v>45</v>
      </c>
      <c r="D1" s="8"/>
    </row>
    <row r="3" spans="1:14" s="2" customFormat="1" x14ac:dyDescent="0.25">
      <c r="A3" s="5" t="s">
        <v>4</v>
      </c>
      <c r="B3" s="4" t="s">
        <v>2</v>
      </c>
      <c r="C3" s="4" t="s">
        <v>3</v>
      </c>
      <c r="D3" s="10" t="s">
        <v>46</v>
      </c>
      <c r="G3" s="9"/>
      <c r="H3" t="s">
        <v>1179</v>
      </c>
      <c r="I3" t="s">
        <v>1180</v>
      </c>
      <c r="J3" t="s">
        <v>1181</v>
      </c>
      <c r="K3" t="s">
        <v>1182</v>
      </c>
      <c r="L3" t="s">
        <v>1177</v>
      </c>
      <c r="M3" t="s">
        <v>1140</v>
      </c>
      <c r="N3" t="s">
        <v>1178</v>
      </c>
    </row>
    <row r="4" spans="1:14" x14ac:dyDescent="0.25">
      <c r="A4" s="7">
        <v>1</v>
      </c>
      <c r="B4" s="6" t="s">
        <v>47</v>
      </c>
      <c r="C4" s="6" t="s">
        <v>22</v>
      </c>
      <c r="D4" s="11">
        <v>14.32</v>
      </c>
      <c r="E4">
        <v>12</v>
      </c>
      <c r="G4" s="97" t="s">
        <v>15</v>
      </c>
      <c r="H4" s="6">
        <v>8</v>
      </c>
      <c r="I4" s="6">
        <v>12</v>
      </c>
      <c r="J4" s="6">
        <v>10</v>
      </c>
      <c r="K4" s="6">
        <v>12</v>
      </c>
      <c r="L4" s="6">
        <f>SUM(H4:K4)</f>
        <v>42</v>
      </c>
      <c r="M4" s="156" t="s">
        <v>7</v>
      </c>
      <c r="N4" s="7">
        <v>12</v>
      </c>
    </row>
    <row r="5" spans="1:14" x14ac:dyDescent="0.25">
      <c r="A5" s="7">
        <v>2</v>
      </c>
      <c r="B5" s="6" t="s">
        <v>48</v>
      </c>
      <c r="C5" s="6" t="s">
        <v>12</v>
      </c>
      <c r="D5" s="11" t="s">
        <v>49</v>
      </c>
      <c r="E5">
        <v>10</v>
      </c>
      <c r="G5" s="97" t="s">
        <v>9</v>
      </c>
      <c r="H5" s="6">
        <v>6</v>
      </c>
      <c r="I5" s="6">
        <v>0</v>
      </c>
      <c r="J5" s="6">
        <v>0</v>
      </c>
      <c r="K5" s="6">
        <v>0</v>
      </c>
      <c r="L5" s="6">
        <f>SUM(H5:K5)</f>
        <v>6</v>
      </c>
      <c r="M5" s="5">
        <v>7</v>
      </c>
      <c r="N5" s="7">
        <v>4</v>
      </c>
    </row>
    <row r="6" spans="1:14" x14ac:dyDescent="0.25">
      <c r="A6" s="7">
        <v>3</v>
      </c>
      <c r="B6" s="6" t="s">
        <v>50</v>
      </c>
      <c r="C6" s="6" t="s">
        <v>15</v>
      </c>
      <c r="D6" s="11" t="s">
        <v>51</v>
      </c>
      <c r="E6">
        <v>8</v>
      </c>
      <c r="G6" s="97" t="s">
        <v>167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56"/>
      <c r="N6" s="7"/>
    </row>
    <row r="7" spans="1:14" x14ac:dyDescent="0.25">
      <c r="A7" s="7">
        <v>4</v>
      </c>
      <c r="B7" s="6" t="s">
        <v>52</v>
      </c>
      <c r="C7" s="6" t="s">
        <v>22</v>
      </c>
      <c r="D7" s="11" t="s">
        <v>53</v>
      </c>
      <c r="E7">
        <v>0</v>
      </c>
      <c r="G7" s="97" t="s">
        <v>28</v>
      </c>
      <c r="H7" s="6">
        <v>0</v>
      </c>
      <c r="I7" s="6">
        <v>8</v>
      </c>
      <c r="J7" s="6">
        <v>7</v>
      </c>
      <c r="K7" s="6">
        <v>0</v>
      </c>
      <c r="L7" s="6">
        <f>SUM(H7:K7)</f>
        <v>15</v>
      </c>
      <c r="M7" s="156">
        <v>4</v>
      </c>
      <c r="N7" s="7">
        <v>7</v>
      </c>
    </row>
    <row r="8" spans="1:14" x14ac:dyDescent="0.25">
      <c r="A8" s="7">
        <v>5</v>
      </c>
      <c r="B8" s="6" t="s">
        <v>54</v>
      </c>
      <c r="C8" s="6" t="s">
        <v>12</v>
      </c>
      <c r="D8" s="11" t="s">
        <v>55</v>
      </c>
      <c r="E8">
        <v>0</v>
      </c>
      <c r="G8" s="97" t="s">
        <v>12</v>
      </c>
      <c r="H8" s="6">
        <v>10</v>
      </c>
      <c r="I8" s="6">
        <v>7</v>
      </c>
      <c r="J8" s="6">
        <v>8</v>
      </c>
      <c r="K8" s="6">
        <v>10</v>
      </c>
      <c r="L8" s="6">
        <f>SUM(H8:K8)</f>
        <v>35</v>
      </c>
      <c r="M8" s="5" t="s">
        <v>10</v>
      </c>
      <c r="N8" s="7">
        <v>10</v>
      </c>
    </row>
    <row r="9" spans="1:14" x14ac:dyDescent="0.25">
      <c r="A9" s="7">
        <v>6</v>
      </c>
      <c r="B9" s="6" t="s">
        <v>56</v>
      </c>
      <c r="C9" s="6" t="s">
        <v>41</v>
      </c>
      <c r="D9" s="11" t="s">
        <v>57</v>
      </c>
      <c r="E9">
        <v>7</v>
      </c>
      <c r="G9" s="97" t="s">
        <v>22</v>
      </c>
      <c r="H9" s="6">
        <v>12</v>
      </c>
      <c r="I9" s="6">
        <v>0</v>
      </c>
      <c r="J9" s="6">
        <v>12</v>
      </c>
      <c r="K9" s="6">
        <v>8</v>
      </c>
      <c r="L9" s="6">
        <f>SUM(H9:K9)</f>
        <v>32</v>
      </c>
      <c r="M9" s="5" t="s">
        <v>13</v>
      </c>
      <c r="N9" s="7">
        <v>8</v>
      </c>
    </row>
    <row r="10" spans="1:14" x14ac:dyDescent="0.25">
      <c r="A10" s="7">
        <v>7</v>
      </c>
      <c r="B10" s="6" t="s">
        <v>58</v>
      </c>
      <c r="C10" s="6" t="s">
        <v>15</v>
      </c>
      <c r="D10" s="11" t="s">
        <v>59</v>
      </c>
      <c r="E10">
        <v>0</v>
      </c>
      <c r="G10" s="7" t="s">
        <v>41</v>
      </c>
      <c r="H10" s="6">
        <v>7</v>
      </c>
      <c r="I10" s="6">
        <v>0</v>
      </c>
      <c r="J10" s="6">
        <v>0</v>
      </c>
      <c r="K10" s="6">
        <v>0</v>
      </c>
      <c r="L10" s="6">
        <f>SUM(H10:K10)</f>
        <v>7</v>
      </c>
      <c r="M10" s="7">
        <v>6</v>
      </c>
      <c r="N10" s="7">
        <v>5</v>
      </c>
    </row>
    <row r="11" spans="1:14" x14ac:dyDescent="0.25">
      <c r="A11" s="7">
        <v>8</v>
      </c>
      <c r="B11" s="6" t="s">
        <v>60</v>
      </c>
      <c r="C11" s="6" t="s">
        <v>9</v>
      </c>
      <c r="D11" s="11" t="s">
        <v>61</v>
      </c>
      <c r="E11">
        <v>6</v>
      </c>
      <c r="G11" s="7" t="s">
        <v>118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/>
      <c r="N11" s="7"/>
    </row>
    <row r="12" spans="1:14" x14ac:dyDescent="0.25">
      <c r="G12" s="7" t="s">
        <v>6</v>
      </c>
      <c r="H12" s="6">
        <v>0</v>
      </c>
      <c r="I12" s="6">
        <v>10</v>
      </c>
      <c r="J12" s="6">
        <v>0</v>
      </c>
      <c r="K12" s="6">
        <v>0</v>
      </c>
      <c r="L12" s="6">
        <f>SUM(H12:K12)</f>
        <v>10</v>
      </c>
      <c r="M12" s="7">
        <v>5</v>
      </c>
      <c r="N12" s="7">
        <v>6</v>
      </c>
    </row>
    <row r="13" spans="1:14" x14ac:dyDescent="0.25">
      <c r="A13" s="3" t="s">
        <v>62</v>
      </c>
    </row>
    <row r="15" spans="1:14" x14ac:dyDescent="0.25">
      <c r="A15" s="5" t="s">
        <v>4</v>
      </c>
      <c r="B15" s="4" t="s">
        <v>2</v>
      </c>
      <c r="C15" s="4" t="s">
        <v>3</v>
      </c>
      <c r="D15" s="10" t="s">
        <v>46</v>
      </c>
    </row>
    <row r="16" spans="1:14" x14ac:dyDescent="0.25">
      <c r="A16" s="7">
        <v>1</v>
      </c>
      <c r="B16" s="6" t="s">
        <v>63</v>
      </c>
      <c r="C16" s="6" t="s">
        <v>15</v>
      </c>
      <c r="D16" s="11" t="s">
        <v>64</v>
      </c>
      <c r="E16">
        <v>12</v>
      </c>
    </row>
    <row r="17" spans="1:5" x14ac:dyDescent="0.25">
      <c r="A17" s="7">
        <v>2</v>
      </c>
      <c r="B17" s="6"/>
      <c r="C17" s="6" t="s">
        <v>6</v>
      </c>
      <c r="D17" s="11" t="s">
        <v>65</v>
      </c>
      <c r="E17">
        <v>10</v>
      </c>
    </row>
    <row r="18" spans="1:5" x14ac:dyDescent="0.25">
      <c r="A18" s="7">
        <v>3</v>
      </c>
      <c r="B18" s="6" t="s">
        <v>66</v>
      </c>
      <c r="C18" s="6" t="s">
        <v>15</v>
      </c>
      <c r="D18" s="11" t="s">
        <v>67</v>
      </c>
      <c r="E18">
        <v>0</v>
      </c>
    </row>
    <row r="19" spans="1:5" x14ac:dyDescent="0.25">
      <c r="A19" s="7">
        <v>4</v>
      </c>
      <c r="B19" s="6" t="s">
        <v>68</v>
      </c>
      <c r="C19" s="6" t="s">
        <v>28</v>
      </c>
      <c r="D19" s="11" t="s">
        <v>69</v>
      </c>
      <c r="E19">
        <v>8</v>
      </c>
    </row>
    <row r="20" spans="1:5" x14ac:dyDescent="0.25">
      <c r="A20" s="7">
        <v>5</v>
      </c>
      <c r="B20" s="6" t="s">
        <v>70</v>
      </c>
      <c r="C20" s="6" t="s">
        <v>12</v>
      </c>
      <c r="D20" s="11" t="s">
        <v>71</v>
      </c>
      <c r="E20">
        <v>7</v>
      </c>
    </row>
    <row r="22" spans="1:5" x14ac:dyDescent="0.25">
      <c r="A22" s="3" t="s">
        <v>72</v>
      </c>
    </row>
    <row r="23" spans="1:5" x14ac:dyDescent="0.25">
      <c r="A23" s="3"/>
    </row>
    <row r="24" spans="1:5" x14ac:dyDescent="0.25">
      <c r="A24" s="5" t="s">
        <v>4</v>
      </c>
      <c r="B24" s="4" t="s">
        <v>2</v>
      </c>
      <c r="C24" s="4" t="s">
        <v>3</v>
      </c>
      <c r="D24" s="10" t="s">
        <v>46</v>
      </c>
    </row>
    <row r="25" spans="1:5" x14ac:dyDescent="0.25">
      <c r="A25" s="7">
        <v>1</v>
      </c>
      <c r="B25" s="6" t="s">
        <v>73</v>
      </c>
      <c r="C25" s="6" t="s">
        <v>22</v>
      </c>
      <c r="D25" s="11" t="s">
        <v>74</v>
      </c>
      <c r="E25">
        <v>12</v>
      </c>
    </row>
    <row r="26" spans="1:5" x14ac:dyDescent="0.25">
      <c r="A26" s="7">
        <v>2</v>
      </c>
      <c r="B26" s="6" t="s">
        <v>75</v>
      </c>
      <c r="C26" s="6" t="s">
        <v>15</v>
      </c>
      <c r="D26" s="11" t="s">
        <v>76</v>
      </c>
      <c r="E26">
        <v>10</v>
      </c>
    </row>
    <row r="27" spans="1:5" x14ac:dyDescent="0.25">
      <c r="A27" s="7">
        <v>3</v>
      </c>
      <c r="B27" s="6" t="s">
        <v>77</v>
      </c>
      <c r="C27" s="6" t="s">
        <v>22</v>
      </c>
      <c r="D27" s="11" t="s">
        <v>78</v>
      </c>
      <c r="E27">
        <v>0</v>
      </c>
    </row>
    <row r="28" spans="1:5" x14ac:dyDescent="0.25">
      <c r="A28" s="7">
        <v>4</v>
      </c>
      <c r="B28" s="6" t="s">
        <v>79</v>
      </c>
      <c r="C28" s="6" t="s">
        <v>15</v>
      </c>
      <c r="D28" s="11" t="s">
        <v>80</v>
      </c>
      <c r="E28">
        <v>0</v>
      </c>
    </row>
    <row r="29" spans="1:5" x14ac:dyDescent="0.25">
      <c r="A29" s="7">
        <v>5</v>
      </c>
      <c r="B29" s="6" t="s">
        <v>81</v>
      </c>
      <c r="C29" s="6" t="s">
        <v>12</v>
      </c>
      <c r="D29" s="11" t="s">
        <v>82</v>
      </c>
      <c r="E29">
        <v>8</v>
      </c>
    </row>
    <row r="30" spans="1:5" x14ac:dyDescent="0.25">
      <c r="A30" s="7">
        <v>6</v>
      </c>
      <c r="B30" s="6" t="s">
        <v>83</v>
      </c>
      <c r="C30" s="6" t="s">
        <v>15</v>
      </c>
      <c r="D30" s="11" t="s">
        <v>86</v>
      </c>
      <c r="E30">
        <v>0</v>
      </c>
    </row>
    <row r="31" spans="1:5" x14ac:dyDescent="0.25">
      <c r="A31" s="7">
        <v>7</v>
      </c>
      <c r="B31" s="6" t="s">
        <v>85</v>
      </c>
      <c r="C31" s="6" t="s">
        <v>12</v>
      </c>
      <c r="D31" s="11" t="s">
        <v>84</v>
      </c>
      <c r="E31">
        <v>0</v>
      </c>
    </row>
    <row r="32" spans="1:5" x14ac:dyDescent="0.25">
      <c r="A32" s="7">
        <v>8</v>
      </c>
      <c r="B32" s="6" t="s">
        <v>87</v>
      </c>
      <c r="C32" s="6" t="s">
        <v>28</v>
      </c>
      <c r="D32" s="11" t="s">
        <v>88</v>
      </c>
      <c r="E32">
        <v>7</v>
      </c>
    </row>
    <row r="33" spans="1:5" x14ac:dyDescent="0.25">
      <c r="A33" s="7"/>
      <c r="B33" s="6" t="s">
        <v>89</v>
      </c>
      <c r="C33" s="6" t="s">
        <v>9</v>
      </c>
      <c r="D33" s="11" t="s">
        <v>90</v>
      </c>
    </row>
    <row r="35" spans="1:5" x14ac:dyDescent="0.25">
      <c r="A35" s="3" t="s">
        <v>91</v>
      </c>
    </row>
    <row r="37" spans="1:5" x14ac:dyDescent="0.25">
      <c r="A37" s="5" t="s">
        <v>4</v>
      </c>
      <c r="B37" s="4" t="s">
        <v>2</v>
      </c>
      <c r="C37" s="4" t="s">
        <v>3</v>
      </c>
      <c r="D37" s="10" t="s">
        <v>46</v>
      </c>
    </row>
    <row r="38" spans="1:5" x14ac:dyDescent="0.25">
      <c r="A38" s="7">
        <v>1</v>
      </c>
      <c r="B38" s="6" t="s">
        <v>92</v>
      </c>
      <c r="C38" s="6" t="s">
        <v>15</v>
      </c>
      <c r="D38" s="11" t="s">
        <v>93</v>
      </c>
      <c r="E38">
        <v>12</v>
      </c>
    </row>
    <row r="39" spans="1:5" x14ac:dyDescent="0.25">
      <c r="A39" s="7">
        <v>2</v>
      </c>
      <c r="B39" s="6" t="s">
        <v>94</v>
      </c>
      <c r="C39" s="6" t="s">
        <v>15</v>
      </c>
      <c r="D39" s="11" t="s">
        <v>95</v>
      </c>
      <c r="E39">
        <v>0</v>
      </c>
    </row>
    <row r="40" spans="1:5" x14ac:dyDescent="0.25">
      <c r="A40" s="7">
        <v>3</v>
      </c>
      <c r="B40" s="6" t="s">
        <v>96</v>
      </c>
      <c r="C40" s="6" t="s">
        <v>12</v>
      </c>
      <c r="D40" s="11" t="s">
        <v>97</v>
      </c>
      <c r="E40">
        <v>10</v>
      </c>
    </row>
    <row r="41" spans="1:5" x14ac:dyDescent="0.25">
      <c r="A41" s="7">
        <v>4</v>
      </c>
      <c r="B41" s="6" t="s">
        <v>98</v>
      </c>
      <c r="C41" s="6" t="s">
        <v>22</v>
      </c>
      <c r="D41" s="11" t="s">
        <v>99</v>
      </c>
      <c r="E41">
        <v>8</v>
      </c>
    </row>
    <row r="42" spans="1:5" x14ac:dyDescent="0.25">
      <c r="A42" s="7">
        <v>5</v>
      </c>
      <c r="B42" s="6" t="s">
        <v>100</v>
      </c>
      <c r="C42" s="6" t="s">
        <v>12</v>
      </c>
      <c r="D42" s="11" t="s">
        <v>101</v>
      </c>
      <c r="E42">
        <v>0</v>
      </c>
    </row>
    <row r="43" spans="1:5" x14ac:dyDescent="0.25">
      <c r="A43" s="7">
        <v>6</v>
      </c>
      <c r="B43" s="6" t="s">
        <v>102</v>
      </c>
      <c r="C43" s="6" t="s">
        <v>15</v>
      </c>
      <c r="D43" s="11" t="s">
        <v>103</v>
      </c>
      <c r="E43">
        <v>0</v>
      </c>
    </row>
    <row r="44" spans="1:5" x14ac:dyDescent="0.25">
      <c r="A44" s="7"/>
      <c r="B44" s="6" t="s">
        <v>104</v>
      </c>
      <c r="C44" s="6" t="s">
        <v>28</v>
      </c>
      <c r="D44" s="11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L5" sqref="L5"/>
    </sheetView>
  </sheetViews>
  <sheetFormatPr defaultRowHeight="15" x14ac:dyDescent="0.25"/>
  <cols>
    <col min="2" max="2" width="28.7109375" bestFit="1" customWidth="1"/>
    <col min="6" max="6" width="12.140625" customWidth="1"/>
  </cols>
  <sheetData>
    <row r="1" spans="1:12" x14ac:dyDescent="0.25">
      <c r="A1" s="2" t="s">
        <v>105</v>
      </c>
    </row>
    <row r="2" spans="1:12" x14ac:dyDescent="0.25">
      <c r="A2" s="2"/>
    </row>
    <row r="3" spans="1:12" x14ac:dyDescent="0.25">
      <c r="A3" s="2" t="s">
        <v>106</v>
      </c>
    </row>
    <row r="4" spans="1:12" x14ac:dyDescent="0.25">
      <c r="A4" s="5" t="s">
        <v>4</v>
      </c>
      <c r="B4" s="4" t="s">
        <v>2</v>
      </c>
      <c r="C4" s="4" t="s">
        <v>3</v>
      </c>
      <c r="F4" t="s">
        <v>1177</v>
      </c>
      <c r="G4" t="s">
        <v>106</v>
      </c>
      <c r="H4" t="s">
        <v>117</v>
      </c>
      <c r="I4" t="s">
        <v>1191</v>
      </c>
      <c r="J4" t="s">
        <v>1185</v>
      </c>
      <c r="K4" t="s">
        <v>4</v>
      </c>
      <c r="L4" t="s">
        <v>192</v>
      </c>
    </row>
    <row r="5" spans="1:12" x14ac:dyDescent="0.25">
      <c r="A5" s="6">
        <v>1</v>
      </c>
      <c r="B5" s="6" t="s">
        <v>107</v>
      </c>
      <c r="C5" s="6" t="s">
        <v>12</v>
      </c>
      <c r="D5">
        <v>12</v>
      </c>
      <c r="E5" s="58"/>
      <c r="F5" s="6" t="s">
        <v>12</v>
      </c>
      <c r="G5" s="7">
        <v>12</v>
      </c>
      <c r="H5" s="7">
        <v>10</v>
      </c>
      <c r="I5" s="7">
        <v>12</v>
      </c>
      <c r="J5" s="5">
        <f t="shared" ref="J5:J12" si="0">SUM(G5:I5)</f>
        <v>34</v>
      </c>
      <c r="K5" s="7" t="s">
        <v>7</v>
      </c>
      <c r="L5" s="7">
        <v>12</v>
      </c>
    </row>
    <row r="6" spans="1:12" x14ac:dyDescent="0.25">
      <c r="A6" s="6">
        <v>2</v>
      </c>
      <c r="B6" s="6" t="s">
        <v>108</v>
      </c>
      <c r="C6" s="6" t="s">
        <v>12</v>
      </c>
      <c r="D6">
        <v>0</v>
      </c>
      <c r="E6" s="58"/>
      <c r="F6" s="6" t="s">
        <v>118</v>
      </c>
      <c r="G6" s="7">
        <v>0</v>
      </c>
      <c r="H6" s="7">
        <v>12</v>
      </c>
      <c r="I6" s="7">
        <v>10</v>
      </c>
      <c r="J6" s="5">
        <f t="shared" si="0"/>
        <v>22</v>
      </c>
      <c r="K6" s="7" t="s">
        <v>10</v>
      </c>
      <c r="L6" s="7">
        <v>10</v>
      </c>
    </row>
    <row r="7" spans="1:12" x14ac:dyDescent="0.25">
      <c r="A7" s="6">
        <v>3</v>
      </c>
      <c r="B7" s="6" t="s">
        <v>109</v>
      </c>
      <c r="C7" s="6" t="s">
        <v>28</v>
      </c>
      <c r="D7">
        <v>10</v>
      </c>
      <c r="E7" s="58"/>
      <c r="F7" s="6" t="s">
        <v>28</v>
      </c>
      <c r="G7" s="7">
        <v>10</v>
      </c>
      <c r="H7" s="7">
        <v>0</v>
      </c>
      <c r="I7" s="7">
        <v>0</v>
      </c>
      <c r="J7" s="5">
        <f t="shared" si="0"/>
        <v>10</v>
      </c>
      <c r="K7" s="7">
        <v>7</v>
      </c>
      <c r="L7" s="7">
        <v>4</v>
      </c>
    </row>
    <row r="8" spans="1:12" x14ac:dyDescent="0.25">
      <c r="A8" s="6">
        <v>4</v>
      </c>
      <c r="B8" s="6" t="s">
        <v>110</v>
      </c>
      <c r="C8" s="6" t="s">
        <v>15</v>
      </c>
      <c r="D8">
        <v>8</v>
      </c>
      <c r="E8" s="58"/>
      <c r="F8" s="6" t="s">
        <v>15</v>
      </c>
      <c r="G8" s="7">
        <v>8</v>
      </c>
      <c r="H8" s="7">
        <v>8</v>
      </c>
      <c r="I8" s="7">
        <v>5</v>
      </c>
      <c r="J8" s="5">
        <f t="shared" si="0"/>
        <v>21</v>
      </c>
      <c r="K8" s="7" t="s">
        <v>13</v>
      </c>
      <c r="L8" s="7">
        <v>8</v>
      </c>
    </row>
    <row r="9" spans="1:12" x14ac:dyDescent="0.25">
      <c r="A9" s="6">
        <v>5</v>
      </c>
      <c r="B9" s="6" t="s">
        <v>111</v>
      </c>
      <c r="C9" s="6" t="s">
        <v>12</v>
      </c>
      <c r="D9">
        <v>0</v>
      </c>
      <c r="E9" s="58"/>
      <c r="F9" s="6" t="s">
        <v>41</v>
      </c>
      <c r="G9" s="7">
        <v>0</v>
      </c>
      <c r="H9" s="7">
        <v>6</v>
      </c>
      <c r="I9" s="7">
        <v>4</v>
      </c>
      <c r="J9" s="5">
        <f t="shared" si="0"/>
        <v>10</v>
      </c>
      <c r="K9" s="7">
        <v>7</v>
      </c>
      <c r="L9" s="7">
        <v>4</v>
      </c>
    </row>
    <row r="10" spans="1:12" x14ac:dyDescent="0.25">
      <c r="A10" s="6">
        <v>6</v>
      </c>
      <c r="B10" s="6" t="s">
        <v>112</v>
      </c>
      <c r="C10" s="6" t="s">
        <v>9</v>
      </c>
      <c r="D10">
        <v>7</v>
      </c>
      <c r="E10" s="58"/>
      <c r="F10" s="6" t="s">
        <v>9</v>
      </c>
      <c r="G10" s="7">
        <v>7</v>
      </c>
      <c r="H10" s="7">
        <v>5</v>
      </c>
      <c r="I10" s="7">
        <v>7</v>
      </c>
      <c r="J10" s="5">
        <f t="shared" si="0"/>
        <v>19</v>
      </c>
      <c r="K10" s="7">
        <v>4</v>
      </c>
      <c r="L10" s="7">
        <v>7</v>
      </c>
    </row>
    <row r="11" spans="1:12" x14ac:dyDescent="0.25">
      <c r="A11" s="6">
        <v>7</v>
      </c>
      <c r="B11" s="6" t="s">
        <v>113</v>
      </c>
      <c r="C11" s="6" t="s">
        <v>22</v>
      </c>
      <c r="D11">
        <v>6</v>
      </c>
      <c r="E11" s="58"/>
      <c r="F11" s="6" t="s">
        <v>22</v>
      </c>
      <c r="G11" s="7">
        <v>6</v>
      </c>
      <c r="H11" s="7">
        <v>7</v>
      </c>
      <c r="I11" s="7">
        <v>6</v>
      </c>
      <c r="J11" s="5">
        <f t="shared" si="0"/>
        <v>19</v>
      </c>
      <c r="K11" s="7">
        <v>4</v>
      </c>
      <c r="L11" s="7">
        <v>7</v>
      </c>
    </row>
    <row r="12" spans="1:12" x14ac:dyDescent="0.25">
      <c r="A12" s="6">
        <v>8</v>
      </c>
      <c r="B12" s="6" t="s">
        <v>114</v>
      </c>
      <c r="C12" s="6" t="s">
        <v>20</v>
      </c>
      <c r="D12">
        <v>5</v>
      </c>
      <c r="E12" s="58"/>
      <c r="F12" s="6" t="s">
        <v>20</v>
      </c>
      <c r="G12" s="7">
        <v>5</v>
      </c>
      <c r="H12" s="7">
        <v>0</v>
      </c>
      <c r="I12" s="7">
        <v>8</v>
      </c>
      <c r="J12" s="5">
        <f t="shared" si="0"/>
        <v>13</v>
      </c>
      <c r="K12" s="7">
        <v>6</v>
      </c>
      <c r="L12" s="7">
        <v>5</v>
      </c>
    </row>
    <row r="13" spans="1:12" x14ac:dyDescent="0.25">
      <c r="A13" s="6">
        <v>9</v>
      </c>
      <c r="B13" s="6" t="s">
        <v>115</v>
      </c>
      <c r="C13" s="6" t="s">
        <v>9</v>
      </c>
      <c r="D13">
        <v>0</v>
      </c>
    </row>
    <row r="14" spans="1:12" x14ac:dyDescent="0.25">
      <c r="A14" s="6">
        <v>10</v>
      </c>
      <c r="B14" s="6" t="s">
        <v>116</v>
      </c>
      <c r="C14" s="6" t="s">
        <v>20</v>
      </c>
      <c r="D14">
        <v>0</v>
      </c>
    </row>
    <row r="16" spans="1:12" x14ac:dyDescent="0.25">
      <c r="A16" s="2" t="s">
        <v>117</v>
      </c>
    </row>
    <row r="17" spans="1:4" x14ac:dyDescent="0.25">
      <c r="A17" s="5" t="s">
        <v>4</v>
      </c>
      <c r="B17" s="4" t="s">
        <v>2</v>
      </c>
      <c r="C17" s="4" t="s">
        <v>3</v>
      </c>
    </row>
    <row r="18" spans="1:4" x14ac:dyDescent="0.25">
      <c r="A18" s="6">
        <v>1</v>
      </c>
      <c r="B18" s="6" t="s">
        <v>121</v>
      </c>
      <c r="C18" s="6" t="s">
        <v>118</v>
      </c>
      <c r="D18">
        <v>12</v>
      </c>
    </row>
    <row r="19" spans="1:4" x14ac:dyDescent="0.25">
      <c r="A19" s="6">
        <v>2</v>
      </c>
      <c r="B19" s="6" t="s">
        <v>122</v>
      </c>
      <c r="C19" s="6" t="s">
        <v>118</v>
      </c>
      <c r="D19">
        <v>0</v>
      </c>
    </row>
    <row r="20" spans="1:4" x14ac:dyDescent="0.25">
      <c r="A20" s="6">
        <v>3</v>
      </c>
      <c r="B20" s="6" t="s">
        <v>123</v>
      </c>
      <c r="C20" s="6" t="s">
        <v>12</v>
      </c>
      <c r="D20">
        <v>10</v>
      </c>
    </row>
    <row r="21" spans="1:4" x14ac:dyDescent="0.25">
      <c r="A21" s="6">
        <v>4</v>
      </c>
      <c r="B21" s="6" t="s">
        <v>124</v>
      </c>
      <c r="C21" s="6" t="s">
        <v>15</v>
      </c>
      <c r="D21">
        <v>8</v>
      </c>
    </row>
    <row r="22" spans="1:4" x14ac:dyDescent="0.25">
      <c r="A22" s="6">
        <v>5</v>
      </c>
      <c r="B22" s="6" t="s">
        <v>125</v>
      </c>
      <c r="C22" s="6" t="s">
        <v>12</v>
      </c>
      <c r="D22">
        <v>0</v>
      </c>
    </row>
    <row r="23" spans="1:4" x14ac:dyDescent="0.25">
      <c r="A23" s="6">
        <v>6</v>
      </c>
      <c r="B23" s="6" t="s">
        <v>126</v>
      </c>
      <c r="C23" s="6" t="s">
        <v>22</v>
      </c>
      <c r="D23">
        <v>7</v>
      </c>
    </row>
    <row r="24" spans="1:4" x14ac:dyDescent="0.25">
      <c r="A24" s="6">
        <v>7</v>
      </c>
      <c r="B24" s="6" t="s">
        <v>127</v>
      </c>
      <c r="C24" s="6" t="s">
        <v>41</v>
      </c>
      <c r="D24">
        <v>6</v>
      </c>
    </row>
    <row r="25" spans="1:4" x14ac:dyDescent="0.25">
      <c r="A25" s="6">
        <v>8</v>
      </c>
      <c r="B25" s="6" t="s">
        <v>128</v>
      </c>
      <c r="C25" s="6" t="s">
        <v>41</v>
      </c>
      <c r="D25">
        <v>0</v>
      </c>
    </row>
    <row r="26" spans="1:4" x14ac:dyDescent="0.25">
      <c r="A26" s="6">
        <v>9</v>
      </c>
      <c r="B26" s="6" t="s">
        <v>129</v>
      </c>
      <c r="C26" s="6" t="s">
        <v>119</v>
      </c>
      <c r="D26">
        <v>5</v>
      </c>
    </row>
    <row r="27" spans="1:4" x14ac:dyDescent="0.25">
      <c r="A27" s="6">
        <v>10</v>
      </c>
      <c r="B27" s="6" t="s">
        <v>130</v>
      </c>
      <c r="C27" s="6" t="s">
        <v>119</v>
      </c>
      <c r="D27">
        <v>0</v>
      </c>
    </row>
    <row r="28" spans="1:4" x14ac:dyDescent="0.25">
      <c r="A28" s="6">
        <v>11</v>
      </c>
      <c r="B28" s="6" t="s">
        <v>131</v>
      </c>
      <c r="C28" s="6" t="s">
        <v>119</v>
      </c>
      <c r="D28">
        <v>0</v>
      </c>
    </row>
    <row r="29" spans="1:4" x14ac:dyDescent="0.25">
      <c r="A29" s="6">
        <v>12</v>
      </c>
      <c r="B29" s="6" t="s">
        <v>132</v>
      </c>
      <c r="C29" s="6" t="s">
        <v>22</v>
      </c>
      <c r="D29">
        <v>0</v>
      </c>
    </row>
    <row r="30" spans="1:4" x14ac:dyDescent="0.25">
      <c r="A30" s="6">
        <v>13</v>
      </c>
      <c r="B30" s="6" t="s">
        <v>120</v>
      </c>
      <c r="C30" s="6" t="s">
        <v>15</v>
      </c>
      <c r="D30">
        <v>0</v>
      </c>
    </row>
    <row r="32" spans="1:4" x14ac:dyDescent="0.25">
      <c r="A32" s="2" t="s">
        <v>133</v>
      </c>
    </row>
    <row r="33" spans="1:4" x14ac:dyDescent="0.25">
      <c r="A33" s="5" t="s">
        <v>4</v>
      </c>
      <c r="B33" s="4" t="s">
        <v>2</v>
      </c>
      <c r="C33" s="4" t="s">
        <v>3</v>
      </c>
    </row>
    <row r="34" spans="1:4" x14ac:dyDescent="0.25">
      <c r="A34" s="6">
        <v>1</v>
      </c>
      <c r="B34" s="6" t="s">
        <v>139</v>
      </c>
      <c r="C34" s="6" t="s">
        <v>12</v>
      </c>
      <c r="D34">
        <v>12</v>
      </c>
    </row>
    <row r="35" spans="1:4" x14ac:dyDescent="0.25">
      <c r="A35" s="6">
        <v>2</v>
      </c>
      <c r="B35" s="6" t="s">
        <v>140</v>
      </c>
      <c r="C35" s="6" t="s">
        <v>12</v>
      </c>
      <c r="D35">
        <v>0</v>
      </c>
    </row>
    <row r="36" spans="1:4" x14ac:dyDescent="0.25">
      <c r="A36" s="6">
        <v>3</v>
      </c>
      <c r="B36" s="6" t="s">
        <v>141</v>
      </c>
      <c r="C36" s="6" t="s">
        <v>12</v>
      </c>
      <c r="D36">
        <v>0</v>
      </c>
    </row>
    <row r="37" spans="1:4" x14ac:dyDescent="0.25">
      <c r="A37" s="6">
        <v>4</v>
      </c>
      <c r="B37" s="6" t="s">
        <v>134</v>
      </c>
      <c r="C37" s="6" t="s">
        <v>118</v>
      </c>
      <c r="D37">
        <v>10</v>
      </c>
    </row>
    <row r="38" spans="1:4" x14ac:dyDescent="0.25">
      <c r="A38" s="6">
        <v>5</v>
      </c>
      <c r="B38" s="6" t="s">
        <v>135</v>
      </c>
      <c r="C38" s="6" t="s">
        <v>20</v>
      </c>
      <c r="D38">
        <v>8</v>
      </c>
    </row>
    <row r="39" spans="1:4" x14ac:dyDescent="0.25">
      <c r="A39" s="6">
        <v>6</v>
      </c>
      <c r="B39" s="6" t="s">
        <v>136</v>
      </c>
      <c r="C39" s="6" t="s">
        <v>9</v>
      </c>
      <c r="D39">
        <v>7</v>
      </c>
    </row>
    <row r="40" spans="1:4" x14ac:dyDescent="0.25">
      <c r="A40" s="6">
        <v>7</v>
      </c>
      <c r="B40" s="6" t="s">
        <v>137</v>
      </c>
      <c r="C40" s="6" t="s">
        <v>22</v>
      </c>
      <c r="D40">
        <v>6</v>
      </c>
    </row>
    <row r="41" spans="1:4" x14ac:dyDescent="0.25">
      <c r="A41" s="6">
        <v>8</v>
      </c>
      <c r="B41" s="6" t="s">
        <v>138</v>
      </c>
      <c r="C41" s="6" t="s">
        <v>15</v>
      </c>
      <c r="D41">
        <v>5</v>
      </c>
    </row>
    <row r="42" spans="1:4" x14ac:dyDescent="0.25">
      <c r="A42" s="6">
        <v>9</v>
      </c>
      <c r="B42" s="6" t="s">
        <v>142</v>
      </c>
      <c r="C42" s="6" t="s">
        <v>41</v>
      </c>
      <c r="D42">
        <v>4</v>
      </c>
    </row>
    <row r="43" spans="1:4" x14ac:dyDescent="0.25">
      <c r="A43" s="6">
        <v>10</v>
      </c>
      <c r="B43" s="6" t="s">
        <v>143</v>
      </c>
      <c r="C43" s="6" t="s">
        <v>118</v>
      </c>
      <c r="D43">
        <v>0</v>
      </c>
    </row>
    <row r="44" spans="1:4" x14ac:dyDescent="0.25">
      <c r="A44" s="6">
        <v>11</v>
      </c>
      <c r="B44" s="6" t="s">
        <v>144</v>
      </c>
      <c r="C44" s="6" t="s">
        <v>9</v>
      </c>
      <c r="D44">
        <v>0</v>
      </c>
    </row>
    <row r="45" spans="1:4" x14ac:dyDescent="0.25">
      <c r="A45" s="6">
        <v>12</v>
      </c>
      <c r="B45" s="6" t="s">
        <v>145</v>
      </c>
      <c r="C45" s="6" t="s">
        <v>41</v>
      </c>
      <c r="D45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K14" sqref="K14"/>
    </sheetView>
  </sheetViews>
  <sheetFormatPr defaultRowHeight="15" x14ac:dyDescent="0.25"/>
  <cols>
    <col min="1" max="1" width="5.42578125" style="28" customWidth="1"/>
    <col min="2" max="2" width="29.28515625" customWidth="1"/>
    <col min="3" max="3" width="13.7109375" customWidth="1"/>
    <col min="4" max="5" width="4.7109375" customWidth="1"/>
    <col min="6" max="6" width="7.42578125" customWidth="1"/>
    <col min="7" max="7" width="6.140625" customWidth="1"/>
    <col min="257" max="257" width="5.42578125" customWidth="1"/>
    <col min="258" max="258" width="29.28515625" customWidth="1"/>
    <col min="259" max="259" width="13.7109375" customWidth="1"/>
    <col min="260" max="261" width="4.7109375" customWidth="1"/>
    <col min="262" max="262" width="7.42578125" customWidth="1"/>
    <col min="263" max="263" width="6.140625" customWidth="1"/>
    <col min="513" max="513" width="5.42578125" customWidth="1"/>
    <col min="514" max="514" width="29.28515625" customWidth="1"/>
    <col min="515" max="515" width="13.7109375" customWidth="1"/>
    <col min="516" max="517" width="4.7109375" customWidth="1"/>
    <col min="518" max="518" width="7.42578125" customWidth="1"/>
    <col min="519" max="519" width="6.140625" customWidth="1"/>
    <col min="769" max="769" width="5.42578125" customWidth="1"/>
    <col min="770" max="770" width="29.28515625" customWidth="1"/>
    <col min="771" max="771" width="13.7109375" customWidth="1"/>
    <col min="772" max="773" width="4.7109375" customWidth="1"/>
    <col min="774" max="774" width="7.42578125" customWidth="1"/>
    <col min="775" max="775" width="6.140625" customWidth="1"/>
    <col min="1025" max="1025" width="5.42578125" customWidth="1"/>
    <col min="1026" max="1026" width="29.28515625" customWidth="1"/>
    <col min="1027" max="1027" width="13.7109375" customWidth="1"/>
    <col min="1028" max="1029" width="4.7109375" customWidth="1"/>
    <col min="1030" max="1030" width="7.42578125" customWidth="1"/>
    <col min="1031" max="1031" width="6.140625" customWidth="1"/>
    <col min="1281" max="1281" width="5.42578125" customWidth="1"/>
    <col min="1282" max="1282" width="29.28515625" customWidth="1"/>
    <col min="1283" max="1283" width="13.7109375" customWidth="1"/>
    <col min="1284" max="1285" width="4.7109375" customWidth="1"/>
    <col min="1286" max="1286" width="7.42578125" customWidth="1"/>
    <col min="1287" max="1287" width="6.140625" customWidth="1"/>
    <col min="1537" max="1537" width="5.42578125" customWidth="1"/>
    <col min="1538" max="1538" width="29.28515625" customWidth="1"/>
    <col min="1539" max="1539" width="13.7109375" customWidth="1"/>
    <col min="1540" max="1541" width="4.7109375" customWidth="1"/>
    <col min="1542" max="1542" width="7.42578125" customWidth="1"/>
    <col min="1543" max="1543" width="6.140625" customWidth="1"/>
    <col min="1793" max="1793" width="5.42578125" customWidth="1"/>
    <col min="1794" max="1794" width="29.28515625" customWidth="1"/>
    <col min="1795" max="1795" width="13.7109375" customWidth="1"/>
    <col min="1796" max="1797" width="4.7109375" customWidth="1"/>
    <col min="1798" max="1798" width="7.42578125" customWidth="1"/>
    <col min="1799" max="1799" width="6.140625" customWidth="1"/>
    <col min="2049" max="2049" width="5.42578125" customWidth="1"/>
    <col min="2050" max="2050" width="29.28515625" customWidth="1"/>
    <col min="2051" max="2051" width="13.7109375" customWidth="1"/>
    <col min="2052" max="2053" width="4.7109375" customWidth="1"/>
    <col min="2054" max="2054" width="7.42578125" customWidth="1"/>
    <col min="2055" max="2055" width="6.140625" customWidth="1"/>
    <col min="2305" max="2305" width="5.42578125" customWidth="1"/>
    <col min="2306" max="2306" width="29.28515625" customWidth="1"/>
    <col min="2307" max="2307" width="13.7109375" customWidth="1"/>
    <col min="2308" max="2309" width="4.7109375" customWidth="1"/>
    <col min="2310" max="2310" width="7.42578125" customWidth="1"/>
    <col min="2311" max="2311" width="6.140625" customWidth="1"/>
    <col min="2561" max="2561" width="5.42578125" customWidth="1"/>
    <col min="2562" max="2562" width="29.28515625" customWidth="1"/>
    <col min="2563" max="2563" width="13.7109375" customWidth="1"/>
    <col min="2564" max="2565" width="4.7109375" customWidth="1"/>
    <col min="2566" max="2566" width="7.42578125" customWidth="1"/>
    <col min="2567" max="2567" width="6.140625" customWidth="1"/>
    <col min="2817" max="2817" width="5.42578125" customWidth="1"/>
    <col min="2818" max="2818" width="29.28515625" customWidth="1"/>
    <col min="2819" max="2819" width="13.7109375" customWidth="1"/>
    <col min="2820" max="2821" width="4.7109375" customWidth="1"/>
    <col min="2822" max="2822" width="7.42578125" customWidth="1"/>
    <col min="2823" max="2823" width="6.140625" customWidth="1"/>
    <col min="3073" max="3073" width="5.42578125" customWidth="1"/>
    <col min="3074" max="3074" width="29.28515625" customWidth="1"/>
    <col min="3075" max="3075" width="13.7109375" customWidth="1"/>
    <col min="3076" max="3077" width="4.7109375" customWidth="1"/>
    <col min="3078" max="3078" width="7.42578125" customWidth="1"/>
    <col min="3079" max="3079" width="6.140625" customWidth="1"/>
    <col min="3329" max="3329" width="5.42578125" customWidth="1"/>
    <col min="3330" max="3330" width="29.28515625" customWidth="1"/>
    <col min="3331" max="3331" width="13.7109375" customWidth="1"/>
    <col min="3332" max="3333" width="4.7109375" customWidth="1"/>
    <col min="3334" max="3334" width="7.42578125" customWidth="1"/>
    <col min="3335" max="3335" width="6.140625" customWidth="1"/>
    <col min="3585" max="3585" width="5.42578125" customWidth="1"/>
    <col min="3586" max="3586" width="29.28515625" customWidth="1"/>
    <col min="3587" max="3587" width="13.7109375" customWidth="1"/>
    <col min="3588" max="3589" width="4.7109375" customWidth="1"/>
    <col min="3590" max="3590" width="7.42578125" customWidth="1"/>
    <col min="3591" max="3591" width="6.140625" customWidth="1"/>
    <col min="3841" max="3841" width="5.42578125" customWidth="1"/>
    <col min="3842" max="3842" width="29.28515625" customWidth="1"/>
    <col min="3843" max="3843" width="13.7109375" customWidth="1"/>
    <col min="3844" max="3845" width="4.7109375" customWidth="1"/>
    <col min="3846" max="3846" width="7.42578125" customWidth="1"/>
    <col min="3847" max="3847" width="6.140625" customWidth="1"/>
    <col min="4097" max="4097" width="5.42578125" customWidth="1"/>
    <col min="4098" max="4098" width="29.28515625" customWidth="1"/>
    <col min="4099" max="4099" width="13.7109375" customWidth="1"/>
    <col min="4100" max="4101" width="4.7109375" customWidth="1"/>
    <col min="4102" max="4102" width="7.42578125" customWidth="1"/>
    <col min="4103" max="4103" width="6.140625" customWidth="1"/>
    <col min="4353" max="4353" width="5.42578125" customWidth="1"/>
    <col min="4354" max="4354" width="29.28515625" customWidth="1"/>
    <col min="4355" max="4355" width="13.7109375" customWidth="1"/>
    <col min="4356" max="4357" width="4.7109375" customWidth="1"/>
    <col min="4358" max="4358" width="7.42578125" customWidth="1"/>
    <col min="4359" max="4359" width="6.140625" customWidth="1"/>
    <col min="4609" max="4609" width="5.42578125" customWidth="1"/>
    <col min="4610" max="4610" width="29.28515625" customWidth="1"/>
    <col min="4611" max="4611" width="13.7109375" customWidth="1"/>
    <col min="4612" max="4613" width="4.7109375" customWidth="1"/>
    <col min="4614" max="4614" width="7.42578125" customWidth="1"/>
    <col min="4615" max="4615" width="6.140625" customWidth="1"/>
    <col min="4865" max="4865" width="5.42578125" customWidth="1"/>
    <col min="4866" max="4866" width="29.28515625" customWidth="1"/>
    <col min="4867" max="4867" width="13.7109375" customWidth="1"/>
    <col min="4868" max="4869" width="4.7109375" customWidth="1"/>
    <col min="4870" max="4870" width="7.42578125" customWidth="1"/>
    <col min="4871" max="4871" width="6.140625" customWidth="1"/>
    <col min="5121" max="5121" width="5.42578125" customWidth="1"/>
    <col min="5122" max="5122" width="29.28515625" customWidth="1"/>
    <col min="5123" max="5123" width="13.7109375" customWidth="1"/>
    <col min="5124" max="5125" width="4.7109375" customWidth="1"/>
    <col min="5126" max="5126" width="7.42578125" customWidth="1"/>
    <col min="5127" max="5127" width="6.140625" customWidth="1"/>
    <col min="5377" max="5377" width="5.42578125" customWidth="1"/>
    <col min="5378" max="5378" width="29.28515625" customWidth="1"/>
    <col min="5379" max="5379" width="13.7109375" customWidth="1"/>
    <col min="5380" max="5381" width="4.7109375" customWidth="1"/>
    <col min="5382" max="5382" width="7.42578125" customWidth="1"/>
    <col min="5383" max="5383" width="6.140625" customWidth="1"/>
    <col min="5633" max="5633" width="5.42578125" customWidth="1"/>
    <col min="5634" max="5634" width="29.28515625" customWidth="1"/>
    <col min="5635" max="5635" width="13.7109375" customWidth="1"/>
    <col min="5636" max="5637" width="4.7109375" customWidth="1"/>
    <col min="5638" max="5638" width="7.42578125" customWidth="1"/>
    <col min="5639" max="5639" width="6.140625" customWidth="1"/>
    <col min="5889" max="5889" width="5.42578125" customWidth="1"/>
    <col min="5890" max="5890" width="29.28515625" customWidth="1"/>
    <col min="5891" max="5891" width="13.7109375" customWidth="1"/>
    <col min="5892" max="5893" width="4.7109375" customWidth="1"/>
    <col min="5894" max="5894" width="7.42578125" customWidth="1"/>
    <col min="5895" max="5895" width="6.140625" customWidth="1"/>
    <col min="6145" max="6145" width="5.42578125" customWidth="1"/>
    <col min="6146" max="6146" width="29.28515625" customWidth="1"/>
    <col min="6147" max="6147" width="13.7109375" customWidth="1"/>
    <col min="6148" max="6149" width="4.7109375" customWidth="1"/>
    <col min="6150" max="6150" width="7.42578125" customWidth="1"/>
    <col min="6151" max="6151" width="6.140625" customWidth="1"/>
    <col min="6401" max="6401" width="5.42578125" customWidth="1"/>
    <col min="6402" max="6402" width="29.28515625" customWidth="1"/>
    <col min="6403" max="6403" width="13.7109375" customWidth="1"/>
    <col min="6404" max="6405" width="4.7109375" customWidth="1"/>
    <col min="6406" max="6406" width="7.42578125" customWidth="1"/>
    <col min="6407" max="6407" width="6.140625" customWidth="1"/>
    <col min="6657" max="6657" width="5.42578125" customWidth="1"/>
    <col min="6658" max="6658" width="29.28515625" customWidth="1"/>
    <col min="6659" max="6659" width="13.7109375" customWidth="1"/>
    <col min="6660" max="6661" width="4.7109375" customWidth="1"/>
    <col min="6662" max="6662" width="7.42578125" customWidth="1"/>
    <col min="6663" max="6663" width="6.140625" customWidth="1"/>
    <col min="6913" max="6913" width="5.42578125" customWidth="1"/>
    <col min="6914" max="6914" width="29.28515625" customWidth="1"/>
    <col min="6915" max="6915" width="13.7109375" customWidth="1"/>
    <col min="6916" max="6917" width="4.7109375" customWidth="1"/>
    <col min="6918" max="6918" width="7.42578125" customWidth="1"/>
    <col min="6919" max="6919" width="6.140625" customWidth="1"/>
    <col min="7169" max="7169" width="5.42578125" customWidth="1"/>
    <col min="7170" max="7170" width="29.28515625" customWidth="1"/>
    <col min="7171" max="7171" width="13.7109375" customWidth="1"/>
    <col min="7172" max="7173" width="4.7109375" customWidth="1"/>
    <col min="7174" max="7174" width="7.42578125" customWidth="1"/>
    <col min="7175" max="7175" width="6.140625" customWidth="1"/>
    <col min="7425" max="7425" width="5.42578125" customWidth="1"/>
    <col min="7426" max="7426" width="29.28515625" customWidth="1"/>
    <col min="7427" max="7427" width="13.7109375" customWidth="1"/>
    <col min="7428" max="7429" width="4.7109375" customWidth="1"/>
    <col min="7430" max="7430" width="7.42578125" customWidth="1"/>
    <col min="7431" max="7431" width="6.140625" customWidth="1"/>
    <col min="7681" max="7681" width="5.42578125" customWidth="1"/>
    <col min="7682" max="7682" width="29.28515625" customWidth="1"/>
    <col min="7683" max="7683" width="13.7109375" customWidth="1"/>
    <col min="7684" max="7685" width="4.7109375" customWidth="1"/>
    <col min="7686" max="7686" width="7.42578125" customWidth="1"/>
    <col min="7687" max="7687" width="6.140625" customWidth="1"/>
    <col min="7937" max="7937" width="5.42578125" customWidth="1"/>
    <col min="7938" max="7938" width="29.28515625" customWidth="1"/>
    <col min="7939" max="7939" width="13.7109375" customWidth="1"/>
    <col min="7940" max="7941" width="4.7109375" customWidth="1"/>
    <col min="7942" max="7942" width="7.42578125" customWidth="1"/>
    <col min="7943" max="7943" width="6.140625" customWidth="1"/>
    <col min="8193" max="8193" width="5.42578125" customWidth="1"/>
    <col min="8194" max="8194" width="29.28515625" customWidth="1"/>
    <col min="8195" max="8195" width="13.7109375" customWidth="1"/>
    <col min="8196" max="8197" width="4.7109375" customWidth="1"/>
    <col min="8198" max="8198" width="7.42578125" customWidth="1"/>
    <col min="8199" max="8199" width="6.140625" customWidth="1"/>
    <col min="8449" max="8449" width="5.42578125" customWidth="1"/>
    <col min="8450" max="8450" width="29.28515625" customWidth="1"/>
    <col min="8451" max="8451" width="13.7109375" customWidth="1"/>
    <col min="8452" max="8453" width="4.7109375" customWidth="1"/>
    <col min="8454" max="8454" width="7.42578125" customWidth="1"/>
    <col min="8455" max="8455" width="6.140625" customWidth="1"/>
    <col min="8705" max="8705" width="5.42578125" customWidth="1"/>
    <col min="8706" max="8706" width="29.28515625" customWidth="1"/>
    <col min="8707" max="8707" width="13.7109375" customWidth="1"/>
    <col min="8708" max="8709" width="4.7109375" customWidth="1"/>
    <col min="8710" max="8710" width="7.42578125" customWidth="1"/>
    <col min="8711" max="8711" width="6.140625" customWidth="1"/>
    <col min="8961" max="8961" width="5.42578125" customWidth="1"/>
    <col min="8962" max="8962" width="29.28515625" customWidth="1"/>
    <col min="8963" max="8963" width="13.7109375" customWidth="1"/>
    <col min="8964" max="8965" width="4.7109375" customWidth="1"/>
    <col min="8966" max="8966" width="7.42578125" customWidth="1"/>
    <col min="8967" max="8967" width="6.140625" customWidth="1"/>
    <col min="9217" max="9217" width="5.42578125" customWidth="1"/>
    <col min="9218" max="9218" width="29.28515625" customWidth="1"/>
    <col min="9219" max="9219" width="13.7109375" customWidth="1"/>
    <col min="9220" max="9221" width="4.7109375" customWidth="1"/>
    <col min="9222" max="9222" width="7.42578125" customWidth="1"/>
    <col min="9223" max="9223" width="6.140625" customWidth="1"/>
    <col min="9473" max="9473" width="5.42578125" customWidth="1"/>
    <col min="9474" max="9474" width="29.28515625" customWidth="1"/>
    <col min="9475" max="9475" width="13.7109375" customWidth="1"/>
    <col min="9476" max="9477" width="4.7109375" customWidth="1"/>
    <col min="9478" max="9478" width="7.42578125" customWidth="1"/>
    <col min="9479" max="9479" width="6.140625" customWidth="1"/>
    <col min="9729" max="9729" width="5.42578125" customWidth="1"/>
    <col min="9730" max="9730" width="29.28515625" customWidth="1"/>
    <col min="9731" max="9731" width="13.7109375" customWidth="1"/>
    <col min="9732" max="9733" width="4.7109375" customWidth="1"/>
    <col min="9734" max="9734" width="7.42578125" customWidth="1"/>
    <col min="9735" max="9735" width="6.140625" customWidth="1"/>
    <col min="9985" max="9985" width="5.42578125" customWidth="1"/>
    <col min="9986" max="9986" width="29.28515625" customWidth="1"/>
    <col min="9987" max="9987" width="13.7109375" customWidth="1"/>
    <col min="9988" max="9989" width="4.7109375" customWidth="1"/>
    <col min="9990" max="9990" width="7.42578125" customWidth="1"/>
    <col min="9991" max="9991" width="6.140625" customWidth="1"/>
    <col min="10241" max="10241" width="5.42578125" customWidth="1"/>
    <col min="10242" max="10242" width="29.28515625" customWidth="1"/>
    <col min="10243" max="10243" width="13.7109375" customWidth="1"/>
    <col min="10244" max="10245" width="4.7109375" customWidth="1"/>
    <col min="10246" max="10246" width="7.42578125" customWidth="1"/>
    <col min="10247" max="10247" width="6.140625" customWidth="1"/>
    <col min="10497" max="10497" width="5.42578125" customWidth="1"/>
    <col min="10498" max="10498" width="29.28515625" customWidth="1"/>
    <col min="10499" max="10499" width="13.7109375" customWidth="1"/>
    <col min="10500" max="10501" width="4.7109375" customWidth="1"/>
    <col min="10502" max="10502" width="7.42578125" customWidth="1"/>
    <col min="10503" max="10503" width="6.140625" customWidth="1"/>
    <col min="10753" max="10753" width="5.42578125" customWidth="1"/>
    <col min="10754" max="10754" width="29.28515625" customWidth="1"/>
    <col min="10755" max="10755" width="13.7109375" customWidth="1"/>
    <col min="10756" max="10757" width="4.7109375" customWidth="1"/>
    <col min="10758" max="10758" width="7.42578125" customWidth="1"/>
    <col min="10759" max="10759" width="6.140625" customWidth="1"/>
    <col min="11009" max="11009" width="5.42578125" customWidth="1"/>
    <col min="11010" max="11010" width="29.28515625" customWidth="1"/>
    <col min="11011" max="11011" width="13.7109375" customWidth="1"/>
    <col min="11012" max="11013" width="4.7109375" customWidth="1"/>
    <col min="11014" max="11014" width="7.42578125" customWidth="1"/>
    <col min="11015" max="11015" width="6.140625" customWidth="1"/>
    <col min="11265" max="11265" width="5.42578125" customWidth="1"/>
    <col min="11266" max="11266" width="29.28515625" customWidth="1"/>
    <col min="11267" max="11267" width="13.7109375" customWidth="1"/>
    <col min="11268" max="11269" width="4.7109375" customWidth="1"/>
    <col min="11270" max="11270" width="7.42578125" customWidth="1"/>
    <col min="11271" max="11271" width="6.140625" customWidth="1"/>
    <col min="11521" max="11521" width="5.42578125" customWidth="1"/>
    <col min="11522" max="11522" width="29.28515625" customWidth="1"/>
    <col min="11523" max="11523" width="13.7109375" customWidth="1"/>
    <col min="11524" max="11525" width="4.7109375" customWidth="1"/>
    <col min="11526" max="11526" width="7.42578125" customWidth="1"/>
    <col min="11527" max="11527" width="6.140625" customWidth="1"/>
    <col min="11777" max="11777" width="5.42578125" customWidth="1"/>
    <col min="11778" max="11778" width="29.28515625" customWidth="1"/>
    <col min="11779" max="11779" width="13.7109375" customWidth="1"/>
    <col min="11780" max="11781" width="4.7109375" customWidth="1"/>
    <col min="11782" max="11782" width="7.42578125" customWidth="1"/>
    <col min="11783" max="11783" width="6.140625" customWidth="1"/>
    <col min="12033" max="12033" width="5.42578125" customWidth="1"/>
    <col min="12034" max="12034" width="29.28515625" customWidth="1"/>
    <col min="12035" max="12035" width="13.7109375" customWidth="1"/>
    <col min="12036" max="12037" width="4.7109375" customWidth="1"/>
    <col min="12038" max="12038" width="7.42578125" customWidth="1"/>
    <col min="12039" max="12039" width="6.140625" customWidth="1"/>
    <col min="12289" max="12289" width="5.42578125" customWidth="1"/>
    <col min="12290" max="12290" width="29.28515625" customWidth="1"/>
    <col min="12291" max="12291" width="13.7109375" customWidth="1"/>
    <col min="12292" max="12293" width="4.7109375" customWidth="1"/>
    <col min="12294" max="12294" width="7.42578125" customWidth="1"/>
    <col min="12295" max="12295" width="6.140625" customWidth="1"/>
    <col min="12545" max="12545" width="5.42578125" customWidth="1"/>
    <col min="12546" max="12546" width="29.28515625" customWidth="1"/>
    <col min="12547" max="12547" width="13.7109375" customWidth="1"/>
    <col min="12548" max="12549" width="4.7109375" customWidth="1"/>
    <col min="12550" max="12550" width="7.42578125" customWidth="1"/>
    <col min="12551" max="12551" width="6.140625" customWidth="1"/>
    <col min="12801" max="12801" width="5.42578125" customWidth="1"/>
    <col min="12802" max="12802" width="29.28515625" customWidth="1"/>
    <col min="12803" max="12803" width="13.7109375" customWidth="1"/>
    <col min="12804" max="12805" width="4.7109375" customWidth="1"/>
    <col min="12806" max="12806" width="7.42578125" customWidth="1"/>
    <col min="12807" max="12807" width="6.140625" customWidth="1"/>
    <col min="13057" max="13057" width="5.42578125" customWidth="1"/>
    <col min="13058" max="13058" width="29.28515625" customWidth="1"/>
    <col min="13059" max="13059" width="13.7109375" customWidth="1"/>
    <col min="13060" max="13061" width="4.7109375" customWidth="1"/>
    <col min="13062" max="13062" width="7.42578125" customWidth="1"/>
    <col min="13063" max="13063" width="6.140625" customWidth="1"/>
    <col min="13313" max="13313" width="5.42578125" customWidth="1"/>
    <col min="13314" max="13314" width="29.28515625" customWidth="1"/>
    <col min="13315" max="13315" width="13.7109375" customWidth="1"/>
    <col min="13316" max="13317" width="4.7109375" customWidth="1"/>
    <col min="13318" max="13318" width="7.42578125" customWidth="1"/>
    <col min="13319" max="13319" width="6.140625" customWidth="1"/>
    <col min="13569" max="13569" width="5.42578125" customWidth="1"/>
    <col min="13570" max="13570" width="29.28515625" customWidth="1"/>
    <col min="13571" max="13571" width="13.7109375" customWidth="1"/>
    <col min="13572" max="13573" width="4.7109375" customWidth="1"/>
    <col min="13574" max="13574" width="7.42578125" customWidth="1"/>
    <col min="13575" max="13575" width="6.140625" customWidth="1"/>
    <col min="13825" max="13825" width="5.42578125" customWidth="1"/>
    <col min="13826" max="13826" width="29.28515625" customWidth="1"/>
    <col min="13827" max="13827" width="13.7109375" customWidth="1"/>
    <col min="13828" max="13829" width="4.7109375" customWidth="1"/>
    <col min="13830" max="13830" width="7.42578125" customWidth="1"/>
    <col min="13831" max="13831" width="6.140625" customWidth="1"/>
    <col min="14081" max="14081" width="5.42578125" customWidth="1"/>
    <col min="14082" max="14082" width="29.28515625" customWidth="1"/>
    <col min="14083" max="14083" width="13.7109375" customWidth="1"/>
    <col min="14084" max="14085" width="4.7109375" customWidth="1"/>
    <col min="14086" max="14086" width="7.42578125" customWidth="1"/>
    <col min="14087" max="14087" width="6.140625" customWidth="1"/>
    <col min="14337" max="14337" width="5.42578125" customWidth="1"/>
    <col min="14338" max="14338" width="29.28515625" customWidth="1"/>
    <col min="14339" max="14339" width="13.7109375" customWidth="1"/>
    <col min="14340" max="14341" width="4.7109375" customWidth="1"/>
    <col min="14342" max="14342" width="7.42578125" customWidth="1"/>
    <col min="14343" max="14343" width="6.140625" customWidth="1"/>
    <col min="14593" max="14593" width="5.42578125" customWidth="1"/>
    <col min="14594" max="14594" width="29.28515625" customWidth="1"/>
    <col min="14595" max="14595" width="13.7109375" customWidth="1"/>
    <col min="14596" max="14597" width="4.7109375" customWidth="1"/>
    <col min="14598" max="14598" width="7.42578125" customWidth="1"/>
    <col min="14599" max="14599" width="6.140625" customWidth="1"/>
    <col min="14849" max="14849" width="5.42578125" customWidth="1"/>
    <col min="14850" max="14850" width="29.28515625" customWidth="1"/>
    <col min="14851" max="14851" width="13.7109375" customWidth="1"/>
    <col min="14852" max="14853" width="4.7109375" customWidth="1"/>
    <col min="14854" max="14854" width="7.42578125" customWidth="1"/>
    <col min="14855" max="14855" width="6.140625" customWidth="1"/>
    <col min="15105" max="15105" width="5.42578125" customWidth="1"/>
    <col min="15106" max="15106" width="29.28515625" customWidth="1"/>
    <col min="15107" max="15107" width="13.7109375" customWidth="1"/>
    <col min="15108" max="15109" width="4.7109375" customWidth="1"/>
    <col min="15110" max="15110" width="7.42578125" customWidth="1"/>
    <col min="15111" max="15111" width="6.140625" customWidth="1"/>
    <col min="15361" max="15361" width="5.42578125" customWidth="1"/>
    <col min="15362" max="15362" width="29.28515625" customWidth="1"/>
    <col min="15363" max="15363" width="13.7109375" customWidth="1"/>
    <col min="15364" max="15365" width="4.7109375" customWidth="1"/>
    <col min="15366" max="15366" width="7.42578125" customWidth="1"/>
    <col min="15367" max="15367" width="6.140625" customWidth="1"/>
    <col min="15617" max="15617" width="5.42578125" customWidth="1"/>
    <col min="15618" max="15618" width="29.28515625" customWidth="1"/>
    <col min="15619" max="15619" width="13.7109375" customWidth="1"/>
    <col min="15620" max="15621" width="4.7109375" customWidth="1"/>
    <col min="15622" max="15622" width="7.42578125" customWidth="1"/>
    <col min="15623" max="15623" width="6.140625" customWidth="1"/>
    <col min="15873" max="15873" width="5.42578125" customWidth="1"/>
    <col min="15874" max="15874" width="29.28515625" customWidth="1"/>
    <col min="15875" max="15875" width="13.7109375" customWidth="1"/>
    <col min="15876" max="15877" width="4.7109375" customWidth="1"/>
    <col min="15878" max="15878" width="7.42578125" customWidth="1"/>
    <col min="15879" max="15879" width="6.140625" customWidth="1"/>
    <col min="16129" max="16129" width="5.42578125" customWidth="1"/>
    <col min="16130" max="16130" width="29.28515625" customWidth="1"/>
    <col min="16131" max="16131" width="13.7109375" customWidth="1"/>
    <col min="16132" max="16133" width="4.7109375" customWidth="1"/>
    <col min="16134" max="16134" width="7.42578125" customWidth="1"/>
    <col min="16135" max="16135" width="6.140625" customWidth="1"/>
  </cols>
  <sheetData>
    <row r="1" spans="1:15" s="12" customFormat="1" ht="15.75" customHeight="1" x14ac:dyDescent="0.3">
      <c r="A1" s="175" t="s">
        <v>146</v>
      </c>
      <c r="B1" s="176"/>
      <c r="C1" s="176"/>
      <c r="D1" s="176"/>
      <c r="E1" s="176"/>
      <c r="F1" s="176"/>
      <c r="G1" s="176"/>
      <c r="H1" s="176"/>
    </row>
    <row r="2" spans="1:15" s="14" customFormat="1" ht="24.75" customHeight="1" x14ac:dyDescent="0.25">
      <c r="A2" s="177" t="s">
        <v>147</v>
      </c>
      <c r="B2" s="177"/>
      <c r="C2" s="13" t="s">
        <v>148</v>
      </c>
      <c r="D2" s="13"/>
      <c r="E2" s="13"/>
      <c r="F2" s="13"/>
      <c r="G2" s="13"/>
    </row>
    <row r="3" spans="1:15" s="14" customFormat="1" ht="15.75" x14ac:dyDescent="0.25">
      <c r="A3" s="15" t="s">
        <v>117</v>
      </c>
      <c r="B3" s="13"/>
      <c r="C3" s="13"/>
      <c r="D3" s="13"/>
      <c r="E3" s="13"/>
      <c r="F3" s="13"/>
      <c r="G3" s="13"/>
    </row>
    <row r="4" spans="1:15" ht="16.5" customHeight="1" x14ac:dyDescent="0.25">
      <c r="A4" s="16" t="s">
        <v>4</v>
      </c>
      <c r="B4" s="17" t="s">
        <v>2</v>
      </c>
      <c r="C4" s="16" t="s">
        <v>149</v>
      </c>
      <c r="D4" s="17" t="s">
        <v>150</v>
      </c>
      <c r="E4" s="17" t="s">
        <v>151</v>
      </c>
      <c r="F4" s="17" t="s">
        <v>152</v>
      </c>
      <c r="G4" s="16"/>
      <c r="K4" t="s">
        <v>117</v>
      </c>
      <c r="L4" t="s">
        <v>106</v>
      </c>
      <c r="M4" t="s">
        <v>1185</v>
      </c>
      <c r="N4" t="s">
        <v>4</v>
      </c>
      <c r="O4" t="s">
        <v>192</v>
      </c>
    </row>
    <row r="5" spans="1:15" ht="15.75" x14ac:dyDescent="0.25">
      <c r="A5" s="18" t="s">
        <v>7</v>
      </c>
      <c r="B5" s="13" t="s">
        <v>153</v>
      </c>
      <c r="C5" s="13" t="s">
        <v>28</v>
      </c>
      <c r="D5" s="19">
        <v>95</v>
      </c>
      <c r="E5" s="19">
        <v>94</v>
      </c>
      <c r="F5" s="18">
        <f t="shared" ref="F5:F30" si="0">SUM(D5:E5)</f>
        <v>189</v>
      </c>
      <c r="G5" s="19"/>
      <c r="H5">
        <v>12</v>
      </c>
      <c r="J5" s="162" t="s">
        <v>28</v>
      </c>
      <c r="K5" s="153">
        <v>12</v>
      </c>
      <c r="L5" s="153">
        <v>8</v>
      </c>
      <c r="M5" s="153">
        <f t="shared" ref="M5:M11" si="1">SUM(K5:L5)</f>
        <v>20</v>
      </c>
      <c r="N5" s="153" t="s">
        <v>7</v>
      </c>
      <c r="O5" s="153">
        <v>12</v>
      </c>
    </row>
    <row r="6" spans="1:15" ht="15.75" x14ac:dyDescent="0.25">
      <c r="A6" s="18" t="s">
        <v>10</v>
      </c>
      <c r="B6" s="13" t="s">
        <v>154</v>
      </c>
      <c r="C6" s="13" t="s">
        <v>22</v>
      </c>
      <c r="D6" s="19">
        <v>95</v>
      </c>
      <c r="E6" s="19">
        <v>92</v>
      </c>
      <c r="F6" s="18">
        <f t="shared" si="0"/>
        <v>187</v>
      </c>
      <c r="G6" s="19"/>
      <c r="H6">
        <v>10</v>
      </c>
      <c r="J6" s="162" t="s">
        <v>22</v>
      </c>
      <c r="K6" s="153">
        <v>10</v>
      </c>
      <c r="L6" s="153">
        <v>7</v>
      </c>
      <c r="M6" s="153">
        <f t="shared" si="1"/>
        <v>17</v>
      </c>
      <c r="N6" s="153" t="s">
        <v>13</v>
      </c>
      <c r="O6" s="153">
        <v>8</v>
      </c>
    </row>
    <row r="7" spans="1:15" s="12" customFormat="1" ht="15" customHeight="1" x14ac:dyDescent="0.25">
      <c r="A7" s="18" t="s">
        <v>13</v>
      </c>
      <c r="B7" s="13" t="s">
        <v>155</v>
      </c>
      <c r="C7" s="13" t="s">
        <v>12</v>
      </c>
      <c r="D7" s="19">
        <v>96</v>
      </c>
      <c r="E7" s="19">
        <v>89</v>
      </c>
      <c r="F7" s="18">
        <f t="shared" si="0"/>
        <v>185</v>
      </c>
      <c r="G7" s="19"/>
      <c r="H7" s="12">
        <v>8</v>
      </c>
      <c r="J7" s="163" t="s">
        <v>12</v>
      </c>
      <c r="K7" s="154">
        <v>8</v>
      </c>
      <c r="L7" s="154">
        <v>12</v>
      </c>
      <c r="M7" s="154">
        <f t="shared" si="1"/>
        <v>20</v>
      </c>
      <c r="N7" s="154" t="s">
        <v>7</v>
      </c>
      <c r="O7" s="164">
        <v>12</v>
      </c>
    </row>
    <row r="8" spans="1:15" s="12" customFormat="1" ht="15.75" x14ac:dyDescent="0.25">
      <c r="A8" s="19">
        <v>4</v>
      </c>
      <c r="B8" s="13" t="s">
        <v>156</v>
      </c>
      <c r="C8" s="13" t="s">
        <v>12</v>
      </c>
      <c r="D8" s="19">
        <v>90</v>
      </c>
      <c r="E8" s="19">
        <v>94</v>
      </c>
      <c r="F8" s="18">
        <f t="shared" si="0"/>
        <v>184</v>
      </c>
      <c r="G8" s="19"/>
      <c r="H8" s="12">
        <v>0</v>
      </c>
      <c r="J8" s="163" t="s">
        <v>15</v>
      </c>
      <c r="K8" s="154">
        <v>7</v>
      </c>
      <c r="L8" s="154">
        <v>6</v>
      </c>
      <c r="M8" s="154">
        <f t="shared" si="1"/>
        <v>13</v>
      </c>
      <c r="N8" s="154">
        <v>5</v>
      </c>
      <c r="O8" s="164">
        <v>6</v>
      </c>
    </row>
    <row r="9" spans="1:15" s="12" customFormat="1" ht="15.75" x14ac:dyDescent="0.25">
      <c r="A9" s="19">
        <v>5</v>
      </c>
      <c r="B9" s="13" t="s">
        <v>157</v>
      </c>
      <c r="C9" s="13" t="s">
        <v>12</v>
      </c>
      <c r="D9" s="19">
        <v>91</v>
      </c>
      <c r="E9" s="19">
        <v>93</v>
      </c>
      <c r="F9" s="18">
        <f t="shared" si="0"/>
        <v>184</v>
      </c>
      <c r="G9" s="19"/>
      <c r="H9" s="12">
        <v>0</v>
      </c>
      <c r="J9" s="163" t="s">
        <v>9</v>
      </c>
      <c r="K9" s="154">
        <v>6</v>
      </c>
      <c r="L9" s="154">
        <v>10</v>
      </c>
      <c r="M9" s="154">
        <f t="shared" si="1"/>
        <v>16</v>
      </c>
      <c r="N9" s="154">
        <v>4</v>
      </c>
      <c r="O9" s="164">
        <v>7</v>
      </c>
    </row>
    <row r="10" spans="1:15" s="12" customFormat="1" ht="15.75" x14ac:dyDescent="0.25">
      <c r="A10" s="19">
        <v>6</v>
      </c>
      <c r="B10" s="13" t="s">
        <v>158</v>
      </c>
      <c r="C10" s="13" t="s">
        <v>15</v>
      </c>
      <c r="D10" s="19">
        <v>91</v>
      </c>
      <c r="E10" s="19">
        <v>93</v>
      </c>
      <c r="F10" s="18">
        <f t="shared" si="0"/>
        <v>184</v>
      </c>
      <c r="G10" s="19"/>
      <c r="H10" s="12">
        <v>7</v>
      </c>
      <c r="J10" s="163" t="s">
        <v>167</v>
      </c>
      <c r="K10" s="154">
        <v>5</v>
      </c>
      <c r="L10" s="154">
        <v>0</v>
      </c>
      <c r="M10" s="154">
        <f t="shared" si="1"/>
        <v>5</v>
      </c>
      <c r="N10" s="154">
        <v>6</v>
      </c>
      <c r="O10" s="164">
        <v>5</v>
      </c>
    </row>
    <row r="11" spans="1:15" s="12" customFormat="1" ht="15.75" x14ac:dyDescent="0.25">
      <c r="A11" s="19">
        <v>7</v>
      </c>
      <c r="B11" s="13" t="s">
        <v>159</v>
      </c>
      <c r="C11" s="13" t="s">
        <v>9</v>
      </c>
      <c r="D11" s="19">
        <v>94</v>
      </c>
      <c r="E11" s="19">
        <v>89</v>
      </c>
      <c r="F11" s="18">
        <f t="shared" si="0"/>
        <v>183</v>
      </c>
      <c r="G11" s="19"/>
      <c r="H11" s="12">
        <v>6</v>
      </c>
      <c r="J11" s="163" t="s">
        <v>41</v>
      </c>
      <c r="K11" s="154">
        <v>4</v>
      </c>
      <c r="L11" s="154">
        <v>0</v>
      </c>
      <c r="M11" s="154">
        <f t="shared" si="1"/>
        <v>4</v>
      </c>
      <c r="N11" s="154">
        <v>7</v>
      </c>
      <c r="O11" s="164">
        <v>4</v>
      </c>
    </row>
    <row r="12" spans="1:15" s="12" customFormat="1" ht="15.75" x14ac:dyDescent="0.25">
      <c r="A12" s="19">
        <v>8</v>
      </c>
      <c r="B12" s="13" t="s">
        <v>160</v>
      </c>
      <c r="C12" s="13" t="s">
        <v>9</v>
      </c>
      <c r="D12" s="19">
        <v>89</v>
      </c>
      <c r="E12" s="19">
        <v>91</v>
      </c>
      <c r="F12" s="18">
        <f t="shared" si="0"/>
        <v>180</v>
      </c>
      <c r="G12" s="19"/>
      <c r="H12" s="12">
        <v>0</v>
      </c>
    </row>
    <row r="13" spans="1:15" s="12" customFormat="1" ht="15.75" x14ac:dyDescent="0.25">
      <c r="A13" s="19">
        <v>9</v>
      </c>
      <c r="B13" s="13" t="s">
        <v>161</v>
      </c>
      <c r="C13" s="13" t="s">
        <v>15</v>
      </c>
      <c r="D13" s="19">
        <v>91</v>
      </c>
      <c r="E13" s="19">
        <v>89</v>
      </c>
      <c r="F13" s="18">
        <f t="shared" si="0"/>
        <v>180</v>
      </c>
      <c r="H13" s="12">
        <v>0</v>
      </c>
    </row>
    <row r="14" spans="1:15" s="12" customFormat="1" ht="15.75" x14ac:dyDescent="0.25">
      <c r="A14" s="19">
        <v>10</v>
      </c>
      <c r="B14" s="13" t="s">
        <v>162</v>
      </c>
      <c r="C14" s="13" t="s">
        <v>9</v>
      </c>
      <c r="D14" s="19">
        <v>92</v>
      </c>
      <c r="E14" s="19">
        <v>88</v>
      </c>
      <c r="F14" s="18">
        <f t="shared" si="0"/>
        <v>180</v>
      </c>
      <c r="G14" s="19"/>
      <c r="H14" s="12">
        <v>0</v>
      </c>
    </row>
    <row r="15" spans="1:15" s="12" customFormat="1" ht="15.75" x14ac:dyDescent="0.25">
      <c r="A15" s="19">
        <v>11</v>
      </c>
      <c r="B15" s="13" t="s">
        <v>163</v>
      </c>
      <c r="C15" s="13" t="s">
        <v>12</v>
      </c>
      <c r="D15" s="19">
        <v>88</v>
      </c>
      <c r="E15" s="19">
        <v>90</v>
      </c>
      <c r="F15" s="18">
        <f t="shared" si="0"/>
        <v>178</v>
      </c>
      <c r="G15" s="19"/>
      <c r="H15" s="12">
        <v>0</v>
      </c>
    </row>
    <row r="16" spans="1:15" s="12" customFormat="1" ht="15.75" x14ac:dyDescent="0.25">
      <c r="A16" s="19">
        <v>12</v>
      </c>
      <c r="B16" s="13" t="s">
        <v>164</v>
      </c>
      <c r="C16" s="13" t="s">
        <v>9</v>
      </c>
      <c r="D16" s="19">
        <v>89</v>
      </c>
      <c r="E16" s="19">
        <v>89</v>
      </c>
      <c r="F16" s="18">
        <f t="shared" si="0"/>
        <v>178</v>
      </c>
      <c r="G16" s="19"/>
      <c r="H16" s="12">
        <v>0</v>
      </c>
    </row>
    <row r="17" spans="1:8" s="12" customFormat="1" ht="15.75" x14ac:dyDescent="0.25">
      <c r="A17" s="19">
        <v>13</v>
      </c>
      <c r="B17" s="13" t="s">
        <v>165</v>
      </c>
      <c r="C17" s="13" t="s">
        <v>9</v>
      </c>
      <c r="D17" s="19">
        <v>82</v>
      </c>
      <c r="E17" s="19">
        <v>93</v>
      </c>
      <c r="F17" s="18">
        <f t="shared" si="0"/>
        <v>175</v>
      </c>
      <c r="G17" s="19"/>
      <c r="H17" s="12">
        <v>0</v>
      </c>
    </row>
    <row r="18" spans="1:8" s="12" customFormat="1" ht="15.75" x14ac:dyDescent="0.25">
      <c r="A18" s="19">
        <v>14</v>
      </c>
      <c r="B18" s="13" t="s">
        <v>166</v>
      </c>
      <c r="C18" s="13" t="s">
        <v>167</v>
      </c>
      <c r="D18" s="19">
        <v>90</v>
      </c>
      <c r="E18" s="19">
        <v>85</v>
      </c>
      <c r="F18" s="18">
        <f t="shared" si="0"/>
        <v>175</v>
      </c>
      <c r="G18" s="19"/>
      <c r="H18" s="12">
        <v>5</v>
      </c>
    </row>
    <row r="19" spans="1:8" s="12" customFormat="1" ht="15" customHeight="1" x14ac:dyDescent="0.25">
      <c r="A19" s="19">
        <v>15</v>
      </c>
      <c r="B19" s="13" t="s">
        <v>168</v>
      </c>
      <c r="C19" s="13" t="s">
        <v>12</v>
      </c>
      <c r="D19" s="19">
        <v>88</v>
      </c>
      <c r="E19" s="19">
        <v>86</v>
      </c>
      <c r="F19" s="18">
        <f t="shared" si="0"/>
        <v>174</v>
      </c>
      <c r="G19" s="19"/>
      <c r="H19" s="12">
        <v>0</v>
      </c>
    </row>
    <row r="20" spans="1:8" s="12" customFormat="1" ht="17.25" customHeight="1" x14ac:dyDescent="0.25">
      <c r="A20" s="19">
        <v>16</v>
      </c>
      <c r="B20" s="13" t="s">
        <v>169</v>
      </c>
      <c r="C20" s="13" t="s">
        <v>22</v>
      </c>
      <c r="D20" s="19">
        <v>89</v>
      </c>
      <c r="E20" s="19">
        <v>85</v>
      </c>
      <c r="F20" s="18">
        <f t="shared" si="0"/>
        <v>174</v>
      </c>
      <c r="G20" s="19"/>
      <c r="H20" s="12">
        <v>0</v>
      </c>
    </row>
    <row r="21" spans="1:8" s="12" customFormat="1" ht="15" customHeight="1" x14ac:dyDescent="0.25">
      <c r="A21" s="19">
        <v>17</v>
      </c>
      <c r="B21" s="13" t="s">
        <v>170</v>
      </c>
      <c r="C21" s="13" t="s">
        <v>15</v>
      </c>
      <c r="D21" s="19">
        <v>78</v>
      </c>
      <c r="E21" s="19">
        <v>89</v>
      </c>
      <c r="F21" s="18">
        <f t="shared" si="0"/>
        <v>167</v>
      </c>
      <c r="G21" s="19"/>
      <c r="H21" s="12">
        <v>0</v>
      </c>
    </row>
    <row r="22" spans="1:8" s="12" customFormat="1" ht="15" customHeight="1" x14ac:dyDescent="0.25">
      <c r="A22" s="19">
        <v>18</v>
      </c>
      <c r="B22" s="13" t="s">
        <v>171</v>
      </c>
      <c r="C22" s="13" t="s">
        <v>28</v>
      </c>
      <c r="D22" s="19">
        <v>80</v>
      </c>
      <c r="E22" s="19">
        <v>84</v>
      </c>
      <c r="F22" s="18">
        <f t="shared" si="0"/>
        <v>164</v>
      </c>
      <c r="G22" s="19"/>
      <c r="H22" s="12">
        <v>0</v>
      </c>
    </row>
    <row r="23" spans="1:8" s="12" customFormat="1" ht="15" customHeight="1" x14ac:dyDescent="0.25">
      <c r="A23" s="19">
        <v>19</v>
      </c>
      <c r="B23" s="13" t="s">
        <v>172</v>
      </c>
      <c r="C23" s="13" t="s">
        <v>22</v>
      </c>
      <c r="D23" s="19">
        <v>85</v>
      </c>
      <c r="E23" s="19">
        <v>79</v>
      </c>
      <c r="F23" s="18">
        <f t="shared" si="0"/>
        <v>164</v>
      </c>
      <c r="G23" s="19"/>
      <c r="H23" s="12">
        <v>0</v>
      </c>
    </row>
    <row r="24" spans="1:8" s="12" customFormat="1" ht="15" customHeight="1" x14ac:dyDescent="0.25">
      <c r="A24" s="19">
        <v>20</v>
      </c>
      <c r="B24" s="13" t="s">
        <v>173</v>
      </c>
      <c r="C24" s="13" t="s">
        <v>167</v>
      </c>
      <c r="D24" s="19">
        <v>87</v>
      </c>
      <c r="E24" s="19">
        <v>75</v>
      </c>
      <c r="F24" s="18">
        <f t="shared" si="0"/>
        <v>162</v>
      </c>
      <c r="G24" s="19"/>
      <c r="H24" s="12">
        <v>0</v>
      </c>
    </row>
    <row r="25" spans="1:8" s="12" customFormat="1" ht="16.5" customHeight="1" x14ac:dyDescent="0.25">
      <c r="A25" s="19">
        <v>21</v>
      </c>
      <c r="B25" s="13" t="s">
        <v>174</v>
      </c>
      <c r="C25" s="13" t="s">
        <v>41</v>
      </c>
      <c r="D25" s="19">
        <v>82</v>
      </c>
      <c r="E25" s="19">
        <v>79</v>
      </c>
      <c r="F25" s="18">
        <f t="shared" si="0"/>
        <v>161</v>
      </c>
      <c r="G25" s="13"/>
      <c r="H25" s="12">
        <v>4</v>
      </c>
    </row>
    <row r="26" spans="1:8" s="12" customFormat="1" ht="15.75" x14ac:dyDescent="0.25">
      <c r="A26" s="19">
        <v>22</v>
      </c>
      <c r="B26" s="13" t="s">
        <v>175</v>
      </c>
      <c r="C26" s="13" t="s">
        <v>15</v>
      </c>
      <c r="D26" s="19">
        <v>71</v>
      </c>
      <c r="E26" s="19">
        <v>87</v>
      </c>
      <c r="F26" s="18">
        <f t="shared" si="0"/>
        <v>158</v>
      </c>
      <c r="G26" s="19"/>
      <c r="H26" s="12">
        <v>0</v>
      </c>
    </row>
    <row r="27" spans="1:8" s="12" customFormat="1" ht="15.75" customHeight="1" x14ac:dyDescent="0.25">
      <c r="A27" s="19">
        <v>23</v>
      </c>
      <c r="B27" s="20" t="s">
        <v>176</v>
      </c>
      <c r="C27" s="13" t="s">
        <v>167</v>
      </c>
      <c r="D27" s="19">
        <v>68</v>
      </c>
      <c r="E27" s="19">
        <v>66</v>
      </c>
      <c r="F27" s="18">
        <f t="shared" si="0"/>
        <v>134</v>
      </c>
      <c r="G27" s="19"/>
      <c r="H27" s="12">
        <v>0</v>
      </c>
    </row>
    <row r="28" spans="1:8" ht="15.75" customHeight="1" x14ac:dyDescent="0.25">
      <c r="A28" s="19">
        <v>24</v>
      </c>
      <c r="B28" s="13" t="s">
        <v>177</v>
      </c>
      <c r="C28" s="13" t="s">
        <v>167</v>
      </c>
      <c r="D28" s="19">
        <v>68</v>
      </c>
      <c r="E28" s="19">
        <v>50</v>
      </c>
      <c r="F28" s="18">
        <f t="shared" si="0"/>
        <v>118</v>
      </c>
      <c r="G28" s="19"/>
      <c r="H28" s="12">
        <v>0</v>
      </c>
    </row>
    <row r="29" spans="1:8" s="12" customFormat="1" ht="15.75" customHeight="1" x14ac:dyDescent="0.25">
      <c r="A29" s="19">
        <v>25</v>
      </c>
      <c r="B29" s="20" t="s">
        <v>178</v>
      </c>
      <c r="C29" s="20" t="s">
        <v>167</v>
      </c>
      <c r="D29" s="19">
        <v>36</v>
      </c>
      <c r="E29" s="19">
        <v>58</v>
      </c>
      <c r="F29" s="18">
        <f t="shared" si="0"/>
        <v>94</v>
      </c>
      <c r="G29" s="19"/>
      <c r="H29" s="12">
        <v>0</v>
      </c>
    </row>
    <row r="30" spans="1:8" s="14" customFormat="1" ht="15.75" customHeight="1" x14ac:dyDescent="0.25">
      <c r="A30" s="19">
        <v>26</v>
      </c>
      <c r="B30" s="13" t="s">
        <v>179</v>
      </c>
      <c r="C30" s="13" t="s">
        <v>167</v>
      </c>
      <c r="D30" s="19">
        <v>42</v>
      </c>
      <c r="E30" s="19">
        <v>48</v>
      </c>
      <c r="F30" s="18">
        <f t="shared" si="0"/>
        <v>90</v>
      </c>
      <c r="G30" s="19"/>
      <c r="H30" s="14">
        <v>0</v>
      </c>
    </row>
    <row r="31" spans="1:8" s="14" customFormat="1" ht="15.75" customHeight="1" x14ac:dyDescent="0.25">
      <c r="A31" s="19"/>
      <c r="B31" s="13"/>
      <c r="C31" s="13"/>
      <c r="D31" s="19"/>
      <c r="E31" s="19"/>
      <c r="F31" s="18"/>
      <c r="G31" s="19"/>
    </row>
    <row r="32" spans="1:8" s="14" customFormat="1" ht="15.75" customHeight="1" x14ac:dyDescent="0.25">
      <c r="A32" s="19"/>
      <c r="B32" s="13"/>
      <c r="C32" s="13"/>
      <c r="D32" s="19"/>
      <c r="E32" s="19"/>
      <c r="F32" s="18"/>
      <c r="G32" s="19"/>
    </row>
    <row r="33" spans="1:8" s="14" customFormat="1" ht="15.75" customHeight="1" x14ac:dyDescent="0.25">
      <c r="A33" s="15" t="s">
        <v>106</v>
      </c>
      <c r="B33" s="13"/>
      <c r="C33" s="13"/>
      <c r="D33" s="13"/>
      <c r="E33" s="13"/>
      <c r="F33" s="13"/>
      <c r="G33" s="19"/>
    </row>
    <row r="34" spans="1:8" s="14" customFormat="1" ht="15.75" customHeight="1" x14ac:dyDescent="0.25">
      <c r="A34" s="16" t="s">
        <v>4</v>
      </c>
      <c r="B34" s="17" t="s">
        <v>2</v>
      </c>
      <c r="C34" s="16" t="s">
        <v>149</v>
      </c>
      <c r="D34" s="17" t="s">
        <v>150</v>
      </c>
      <c r="E34" s="17" t="s">
        <v>151</v>
      </c>
      <c r="F34" s="17" t="s">
        <v>152</v>
      </c>
      <c r="G34" s="19"/>
    </row>
    <row r="35" spans="1:8" s="14" customFormat="1" ht="15.75" customHeight="1" x14ac:dyDescent="0.25">
      <c r="A35" s="18" t="s">
        <v>7</v>
      </c>
      <c r="B35" s="13" t="s">
        <v>180</v>
      </c>
      <c r="C35" s="13" t="s">
        <v>12</v>
      </c>
      <c r="D35" s="19">
        <v>91</v>
      </c>
      <c r="E35" s="19">
        <v>88</v>
      </c>
      <c r="F35" s="18">
        <f t="shared" ref="F35:F45" si="2">SUM(D35:E35)</f>
        <v>179</v>
      </c>
      <c r="G35" s="19"/>
      <c r="H35" s="14">
        <v>12</v>
      </c>
    </row>
    <row r="36" spans="1:8" s="14" customFormat="1" ht="15.75" customHeight="1" x14ac:dyDescent="0.25">
      <c r="A36" s="18" t="s">
        <v>10</v>
      </c>
      <c r="B36" s="13" t="s">
        <v>181</v>
      </c>
      <c r="C36" s="13" t="s">
        <v>9</v>
      </c>
      <c r="D36" s="19">
        <v>85</v>
      </c>
      <c r="E36" s="19">
        <v>92</v>
      </c>
      <c r="F36" s="18">
        <f t="shared" si="2"/>
        <v>177</v>
      </c>
      <c r="G36" s="19"/>
      <c r="H36" s="14">
        <v>10</v>
      </c>
    </row>
    <row r="37" spans="1:8" s="14" customFormat="1" ht="15.75" customHeight="1" x14ac:dyDescent="0.25">
      <c r="A37" s="18" t="s">
        <v>13</v>
      </c>
      <c r="B37" s="13" t="s">
        <v>182</v>
      </c>
      <c r="C37" s="13" t="s">
        <v>28</v>
      </c>
      <c r="D37" s="19">
        <v>85</v>
      </c>
      <c r="E37" s="19">
        <v>91</v>
      </c>
      <c r="F37" s="18">
        <f t="shared" si="2"/>
        <v>176</v>
      </c>
      <c r="G37" s="13"/>
      <c r="H37" s="14">
        <v>8</v>
      </c>
    </row>
    <row r="38" spans="1:8" s="14" customFormat="1" ht="15.75" customHeight="1" x14ac:dyDescent="0.25">
      <c r="A38" s="19">
        <v>4</v>
      </c>
      <c r="B38" s="13" t="s">
        <v>183</v>
      </c>
      <c r="C38" s="13" t="s">
        <v>28</v>
      </c>
      <c r="D38" s="19">
        <v>86</v>
      </c>
      <c r="E38" s="19">
        <v>87</v>
      </c>
      <c r="F38" s="18">
        <f t="shared" si="2"/>
        <v>173</v>
      </c>
      <c r="G38" s="13"/>
      <c r="H38" s="14">
        <v>0</v>
      </c>
    </row>
    <row r="39" spans="1:8" s="14" customFormat="1" ht="15.75" x14ac:dyDescent="0.25">
      <c r="A39" s="19">
        <v>5</v>
      </c>
      <c r="B39" s="13" t="s">
        <v>184</v>
      </c>
      <c r="C39" s="13" t="s">
        <v>12</v>
      </c>
      <c r="D39" s="19">
        <v>80</v>
      </c>
      <c r="E39" s="19">
        <v>92</v>
      </c>
      <c r="F39" s="18">
        <f t="shared" si="2"/>
        <v>172</v>
      </c>
      <c r="G39" s="13"/>
      <c r="H39" s="14">
        <v>0</v>
      </c>
    </row>
    <row r="40" spans="1:8" s="14" customFormat="1" ht="15.75" x14ac:dyDescent="0.25">
      <c r="A40" s="19">
        <v>6</v>
      </c>
      <c r="B40" s="13" t="s">
        <v>185</v>
      </c>
      <c r="C40" s="13" t="s">
        <v>22</v>
      </c>
      <c r="D40" s="19">
        <v>84</v>
      </c>
      <c r="E40" s="19">
        <v>86</v>
      </c>
      <c r="F40" s="18">
        <f t="shared" si="2"/>
        <v>170</v>
      </c>
      <c r="G40" s="13"/>
      <c r="H40" s="14">
        <v>7</v>
      </c>
    </row>
    <row r="41" spans="1:8" s="14" customFormat="1" ht="15.75" x14ac:dyDescent="0.25">
      <c r="A41" s="19">
        <v>7</v>
      </c>
      <c r="B41" s="13" t="s">
        <v>186</v>
      </c>
      <c r="C41" s="13" t="s">
        <v>12</v>
      </c>
      <c r="D41" s="19">
        <v>80</v>
      </c>
      <c r="E41" s="19">
        <v>89</v>
      </c>
      <c r="F41" s="18">
        <f t="shared" si="2"/>
        <v>169</v>
      </c>
      <c r="G41" s="13"/>
      <c r="H41" s="14">
        <v>0</v>
      </c>
    </row>
    <row r="42" spans="1:8" s="14" customFormat="1" ht="15.75" x14ac:dyDescent="0.25">
      <c r="A42" s="19">
        <v>8</v>
      </c>
      <c r="B42" s="13" t="s">
        <v>187</v>
      </c>
      <c r="C42" s="13" t="s">
        <v>15</v>
      </c>
      <c r="D42" s="19">
        <v>81</v>
      </c>
      <c r="E42" s="19">
        <v>88</v>
      </c>
      <c r="F42" s="18">
        <f t="shared" si="2"/>
        <v>169</v>
      </c>
      <c r="G42" s="13"/>
      <c r="H42" s="14">
        <v>6</v>
      </c>
    </row>
    <row r="43" spans="1:8" s="14" customFormat="1" ht="15.75" x14ac:dyDescent="0.25">
      <c r="A43" s="19">
        <v>9</v>
      </c>
      <c r="B43" s="13" t="s">
        <v>188</v>
      </c>
      <c r="C43" s="13" t="s">
        <v>12</v>
      </c>
      <c r="D43" s="19">
        <v>92</v>
      </c>
      <c r="E43" s="19">
        <v>76</v>
      </c>
      <c r="F43" s="18">
        <f t="shared" si="2"/>
        <v>168</v>
      </c>
      <c r="G43" s="13"/>
      <c r="H43" s="14">
        <v>0</v>
      </c>
    </row>
    <row r="44" spans="1:8" s="14" customFormat="1" ht="15.75" x14ac:dyDescent="0.25">
      <c r="A44" s="19">
        <v>10</v>
      </c>
      <c r="B44" s="13" t="s">
        <v>189</v>
      </c>
      <c r="C44" s="13" t="s">
        <v>22</v>
      </c>
      <c r="D44" s="19">
        <v>79</v>
      </c>
      <c r="E44" s="19">
        <v>75</v>
      </c>
      <c r="F44" s="18">
        <f t="shared" si="2"/>
        <v>154</v>
      </c>
      <c r="G44" s="13"/>
      <c r="H44" s="14">
        <v>0</v>
      </c>
    </row>
    <row r="45" spans="1:8" s="14" customFormat="1" ht="15.75" x14ac:dyDescent="0.25">
      <c r="A45" s="19">
        <v>11</v>
      </c>
      <c r="B45" s="13" t="s">
        <v>190</v>
      </c>
      <c r="C45" s="13" t="s">
        <v>15</v>
      </c>
      <c r="D45" s="19">
        <v>5</v>
      </c>
      <c r="E45" s="19">
        <v>36</v>
      </c>
      <c r="F45" s="18">
        <f t="shared" si="2"/>
        <v>41</v>
      </c>
      <c r="H45" s="14">
        <v>0</v>
      </c>
    </row>
    <row r="46" spans="1:8" s="14" customFormat="1" ht="15.75" x14ac:dyDescent="0.25"/>
    <row r="47" spans="1:8" s="14" customFormat="1" ht="15.75" x14ac:dyDescent="0.25"/>
    <row r="48" spans="1:8" s="14" customFormat="1" ht="15.75" x14ac:dyDescent="0.25"/>
    <row r="49" spans="1:7" s="14" customFormat="1" ht="15.75" x14ac:dyDescent="0.25"/>
    <row r="50" spans="1:7" s="14" customFormat="1" ht="15.75" x14ac:dyDescent="0.25"/>
    <row r="51" spans="1:7" s="14" customFormat="1" ht="15.75" x14ac:dyDescent="0.25"/>
    <row r="52" spans="1:7" s="14" customFormat="1" ht="15.75" x14ac:dyDescent="0.25">
      <c r="A52" s="19"/>
      <c r="D52" s="21"/>
      <c r="E52" s="21"/>
      <c r="F52" s="18"/>
      <c r="G52" s="19"/>
    </row>
    <row r="53" spans="1:7" s="14" customFormat="1" ht="15.75" x14ac:dyDescent="0.25">
      <c r="B53" s="12"/>
      <c r="C53" s="12"/>
      <c r="D53" s="21"/>
      <c r="E53" s="21"/>
      <c r="F53" s="22"/>
    </row>
    <row r="54" spans="1:7" s="14" customFormat="1" ht="15.75" x14ac:dyDescent="0.25">
      <c r="A54" s="19"/>
      <c r="C54" s="13"/>
      <c r="D54" s="21"/>
      <c r="E54" s="21"/>
      <c r="F54" s="18"/>
      <c r="G54" s="19"/>
    </row>
    <row r="55" spans="1:7" s="14" customFormat="1" ht="15.75" x14ac:dyDescent="0.25">
      <c r="A55" s="19"/>
      <c r="B55" s="13"/>
      <c r="C55" s="13"/>
      <c r="D55" s="19"/>
      <c r="E55" s="19"/>
      <c r="F55" s="18"/>
      <c r="G55" s="19"/>
    </row>
    <row r="56" spans="1:7" s="14" customFormat="1" ht="15.75" x14ac:dyDescent="0.25">
      <c r="A56" s="19"/>
      <c r="D56" s="21"/>
      <c r="E56" s="21"/>
      <c r="F56" s="18"/>
      <c r="G56" s="19"/>
    </row>
    <row r="57" spans="1:7" s="14" customFormat="1" ht="15.75" x14ac:dyDescent="0.25">
      <c r="A57" s="19"/>
      <c r="D57" s="21"/>
      <c r="E57" s="21"/>
      <c r="F57" s="18"/>
      <c r="G57" s="19"/>
    </row>
    <row r="58" spans="1:7" s="14" customFormat="1" ht="15.75" x14ac:dyDescent="0.25">
      <c r="A58" s="21"/>
      <c r="B58" s="13"/>
      <c r="C58" s="13"/>
      <c r="D58" s="19"/>
      <c r="E58" s="19"/>
      <c r="F58" s="18"/>
      <c r="G58" s="21"/>
    </row>
    <row r="59" spans="1:7" s="14" customFormat="1" ht="15.75" x14ac:dyDescent="0.25">
      <c r="A59" s="21"/>
      <c r="B59" s="13"/>
      <c r="C59" s="13"/>
      <c r="D59" s="19"/>
      <c r="E59" s="19"/>
      <c r="F59" s="18"/>
      <c r="G59" s="19"/>
    </row>
    <row r="60" spans="1:7" s="14" customFormat="1" ht="15.75" x14ac:dyDescent="0.25">
      <c r="A60" s="21"/>
      <c r="B60" s="13"/>
      <c r="C60" s="13"/>
      <c r="D60" s="19"/>
      <c r="E60" s="19"/>
      <c r="F60" s="18"/>
      <c r="G60" s="19"/>
    </row>
    <row r="61" spans="1:7" s="14" customFormat="1" ht="15.75" x14ac:dyDescent="0.25">
      <c r="A61" s="21"/>
      <c r="B61" s="13"/>
      <c r="C61" s="13"/>
      <c r="D61" s="19"/>
      <c r="E61" s="19"/>
      <c r="F61" s="18"/>
      <c r="G61" s="19"/>
    </row>
    <row r="62" spans="1:7" x14ac:dyDescent="0.25">
      <c r="A62" s="23"/>
      <c r="B62" s="24"/>
      <c r="C62" s="24"/>
      <c r="D62" s="25"/>
      <c r="E62" s="25"/>
      <c r="F62" s="26"/>
      <c r="G62" s="24"/>
    </row>
    <row r="63" spans="1:7" x14ac:dyDescent="0.25">
      <c r="A63" s="23"/>
      <c r="B63" s="24"/>
      <c r="C63" s="24"/>
      <c r="D63" s="25"/>
      <c r="E63" s="25"/>
      <c r="F63" s="26"/>
      <c r="G63" s="24"/>
    </row>
    <row r="64" spans="1:7" x14ac:dyDescent="0.25">
      <c r="A64" s="23"/>
      <c r="B64" s="24"/>
      <c r="C64" s="24"/>
      <c r="D64" s="24"/>
      <c r="E64" s="24"/>
      <c r="F64" s="27"/>
      <c r="G64" s="24"/>
    </row>
  </sheetData>
  <mergeCells count="2">
    <mergeCell ref="A1:H1"/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6" sqref="C16"/>
    </sheetView>
  </sheetViews>
  <sheetFormatPr defaultRowHeight="15" x14ac:dyDescent="0.25"/>
  <cols>
    <col min="2" max="2" width="16.42578125" bestFit="1" customWidth="1"/>
    <col min="3" max="6" width="9.28515625" customWidth="1"/>
  </cols>
  <sheetData>
    <row r="1" spans="1:9" s="2" customFormat="1" x14ac:dyDescent="0.25">
      <c r="A1" s="2" t="s">
        <v>191</v>
      </c>
    </row>
    <row r="2" spans="1:9" s="2" customFormat="1" x14ac:dyDescent="0.25"/>
    <row r="3" spans="1:9" s="2" customFormat="1" ht="15.75" thickBot="1" x14ac:dyDescent="0.3">
      <c r="A3" s="2" t="s">
        <v>4</v>
      </c>
      <c r="B3" s="2" t="s">
        <v>2</v>
      </c>
      <c r="C3" s="2" t="s">
        <v>3</v>
      </c>
      <c r="D3" s="2">
        <v>1</v>
      </c>
      <c r="E3" s="2">
        <v>2</v>
      </c>
      <c r="F3" s="2">
        <v>3</v>
      </c>
      <c r="G3" s="2" t="s">
        <v>192</v>
      </c>
    </row>
    <row r="4" spans="1:9" x14ac:dyDescent="0.25">
      <c r="A4" s="6">
        <v>1</v>
      </c>
      <c r="B4" s="6" t="s">
        <v>197</v>
      </c>
      <c r="C4" s="6" t="s">
        <v>12</v>
      </c>
      <c r="D4" s="6">
        <v>1</v>
      </c>
      <c r="E4" s="6">
        <v>3</v>
      </c>
      <c r="F4" s="6">
        <v>6</v>
      </c>
      <c r="G4" s="69">
        <v>25</v>
      </c>
      <c r="H4" s="151" t="s">
        <v>7</v>
      </c>
      <c r="I4" s="56">
        <v>12</v>
      </c>
    </row>
    <row r="5" spans="1:9" x14ac:dyDescent="0.25">
      <c r="A5" s="6">
        <v>2</v>
      </c>
      <c r="B5" s="6" t="s">
        <v>194</v>
      </c>
      <c r="C5" s="6" t="s">
        <v>15</v>
      </c>
      <c r="D5" s="6">
        <v>1</v>
      </c>
      <c r="E5" s="6">
        <v>5</v>
      </c>
      <c r="F5" s="6">
        <v>4</v>
      </c>
      <c r="G5" s="69">
        <v>23</v>
      </c>
      <c r="H5" s="68" t="s">
        <v>10</v>
      </c>
      <c r="I5" s="56">
        <v>10</v>
      </c>
    </row>
    <row r="6" spans="1:9" s="29" customFormat="1" x14ac:dyDescent="0.25">
      <c r="A6" s="30">
        <v>3</v>
      </c>
      <c r="B6" s="30"/>
      <c r="C6" s="30" t="s">
        <v>6</v>
      </c>
      <c r="D6" s="30">
        <v>1</v>
      </c>
      <c r="E6" s="30">
        <v>3</v>
      </c>
      <c r="F6" s="30">
        <v>5</v>
      </c>
      <c r="G6" s="150">
        <v>22</v>
      </c>
      <c r="H6" s="152" t="s">
        <v>13</v>
      </c>
      <c r="I6" s="57">
        <v>8</v>
      </c>
    </row>
    <row r="7" spans="1:9" x14ac:dyDescent="0.25">
      <c r="A7" s="6">
        <v>4</v>
      </c>
      <c r="B7" s="6" t="s">
        <v>196</v>
      </c>
      <c r="C7" s="6" t="s">
        <v>167</v>
      </c>
      <c r="D7" s="6">
        <v>3</v>
      </c>
      <c r="E7" s="6">
        <v>2</v>
      </c>
      <c r="F7" s="6">
        <v>4</v>
      </c>
      <c r="G7" s="150">
        <v>19</v>
      </c>
      <c r="H7" s="68">
        <v>4</v>
      </c>
      <c r="I7" s="57">
        <v>7</v>
      </c>
    </row>
    <row r="8" spans="1:9" x14ac:dyDescent="0.25">
      <c r="A8" s="6">
        <v>5</v>
      </c>
      <c r="B8" s="6" t="s">
        <v>200</v>
      </c>
      <c r="C8" s="6" t="s">
        <v>22</v>
      </c>
      <c r="D8" s="6">
        <v>1</v>
      </c>
      <c r="E8" s="6">
        <v>3</v>
      </c>
      <c r="F8" s="6">
        <v>3</v>
      </c>
      <c r="G8" s="150">
        <v>16</v>
      </c>
      <c r="H8" s="68">
        <v>5</v>
      </c>
      <c r="I8" s="57">
        <v>6</v>
      </c>
    </row>
    <row r="9" spans="1:9" x14ac:dyDescent="0.25">
      <c r="A9" s="6">
        <v>6</v>
      </c>
      <c r="B9" s="6" t="s">
        <v>198</v>
      </c>
      <c r="C9" s="6" t="s">
        <v>41</v>
      </c>
      <c r="D9" s="6">
        <v>2</v>
      </c>
      <c r="E9" s="6">
        <v>1</v>
      </c>
      <c r="F9" s="6">
        <v>3</v>
      </c>
      <c r="G9" s="150">
        <v>13</v>
      </c>
      <c r="H9" s="68">
        <v>6</v>
      </c>
      <c r="I9" s="57">
        <v>5</v>
      </c>
    </row>
    <row r="10" spans="1:9" x14ac:dyDescent="0.25">
      <c r="A10" s="6">
        <v>7</v>
      </c>
      <c r="B10" s="6" t="s">
        <v>193</v>
      </c>
      <c r="C10" s="6" t="s">
        <v>12</v>
      </c>
      <c r="D10" s="6">
        <v>1</v>
      </c>
      <c r="E10" s="6">
        <v>4</v>
      </c>
      <c r="F10" s="6">
        <v>0</v>
      </c>
      <c r="G10" s="150">
        <v>9</v>
      </c>
      <c r="H10" s="68">
        <v>7</v>
      </c>
      <c r="I10" s="57">
        <v>0</v>
      </c>
    </row>
    <row r="11" spans="1:9" x14ac:dyDescent="0.25">
      <c r="A11" s="6">
        <v>8</v>
      </c>
      <c r="B11" s="6" t="s">
        <v>195</v>
      </c>
      <c r="C11" s="6" t="s">
        <v>9</v>
      </c>
      <c r="D11" s="6">
        <v>3</v>
      </c>
      <c r="E11" s="6">
        <v>3</v>
      </c>
      <c r="F11" s="6">
        <v>0</v>
      </c>
      <c r="G11" s="150">
        <v>9</v>
      </c>
      <c r="H11" s="68">
        <v>8</v>
      </c>
      <c r="I11" s="57">
        <v>4</v>
      </c>
    </row>
    <row r="12" spans="1:9" ht="15.75" thickBot="1" x14ac:dyDescent="0.3">
      <c r="A12" s="6">
        <v>9</v>
      </c>
      <c r="B12" s="6" t="s">
        <v>199</v>
      </c>
      <c r="C12" s="6" t="s">
        <v>41</v>
      </c>
      <c r="D12" s="6">
        <v>1</v>
      </c>
      <c r="E12" s="6">
        <v>0</v>
      </c>
      <c r="F12" s="6">
        <v>2</v>
      </c>
      <c r="G12" s="150">
        <v>7</v>
      </c>
      <c r="H12" s="72">
        <v>9</v>
      </c>
      <c r="I12" s="57">
        <v>0</v>
      </c>
    </row>
    <row r="15" spans="1:9" x14ac:dyDescent="0.25">
      <c r="B15" s="29"/>
      <c r="C15" s="29"/>
      <c r="D15" s="29"/>
      <c r="E15" s="29"/>
      <c r="F15" s="29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G43" sqref="G43"/>
    </sheetView>
  </sheetViews>
  <sheetFormatPr defaultRowHeight="15" x14ac:dyDescent="0.25"/>
  <cols>
    <col min="2" max="2" width="16.42578125" bestFit="1" customWidth="1"/>
    <col min="4" max="4" width="9.140625" style="9"/>
    <col min="6" max="6" width="14.5703125" bestFit="1" customWidth="1"/>
    <col min="7" max="7" width="9.140625" style="9"/>
  </cols>
  <sheetData>
    <row r="1" spans="1:14" s="2" customFormat="1" x14ac:dyDescent="0.25">
      <c r="A1" s="2" t="s">
        <v>201</v>
      </c>
      <c r="D1" s="8"/>
      <c r="G1" s="8"/>
    </row>
    <row r="2" spans="1:14" s="2" customFormat="1" x14ac:dyDescent="0.25">
      <c r="D2" s="8"/>
      <c r="G2" s="8"/>
    </row>
    <row r="3" spans="1:14" s="2" customFormat="1" x14ac:dyDescent="0.25">
      <c r="A3" s="2" t="s">
        <v>202</v>
      </c>
      <c r="D3" s="8"/>
      <c r="G3" s="8"/>
    </row>
    <row r="4" spans="1:14" x14ac:dyDescent="0.25">
      <c r="A4" s="5" t="s">
        <v>4</v>
      </c>
      <c r="B4" s="4" t="s">
        <v>2</v>
      </c>
      <c r="C4" s="4" t="s">
        <v>3</v>
      </c>
      <c r="D4" s="10" t="s">
        <v>46</v>
      </c>
      <c r="E4" s="2"/>
      <c r="H4" t="s">
        <v>1179</v>
      </c>
      <c r="I4" t="s">
        <v>1180</v>
      </c>
      <c r="J4" t="s">
        <v>1181</v>
      </c>
      <c r="K4" t="s">
        <v>1182</v>
      </c>
      <c r="L4" t="s">
        <v>1177</v>
      </c>
      <c r="M4" t="s">
        <v>1140</v>
      </c>
      <c r="N4" t="s">
        <v>1178</v>
      </c>
    </row>
    <row r="5" spans="1:14" x14ac:dyDescent="0.25">
      <c r="A5" s="6">
        <v>1</v>
      </c>
      <c r="B5" s="6" t="s">
        <v>203</v>
      </c>
      <c r="C5" s="6" t="s">
        <v>15</v>
      </c>
      <c r="D5" s="11" t="s">
        <v>205</v>
      </c>
      <c r="E5">
        <v>12</v>
      </c>
      <c r="G5" s="97" t="s">
        <v>15</v>
      </c>
      <c r="H5" s="6">
        <v>12</v>
      </c>
      <c r="I5" s="6">
        <v>12</v>
      </c>
      <c r="J5" s="6">
        <v>6</v>
      </c>
      <c r="K5" s="6">
        <v>7</v>
      </c>
      <c r="L5" s="6">
        <f t="shared" ref="L5:L10" si="0">SUM(H5:K5)</f>
        <v>37</v>
      </c>
      <c r="M5" s="5" t="s">
        <v>7</v>
      </c>
      <c r="N5" s="7">
        <v>12</v>
      </c>
    </row>
    <row r="6" spans="1:14" x14ac:dyDescent="0.25">
      <c r="A6" s="6">
        <v>2</v>
      </c>
      <c r="B6" s="6" t="s">
        <v>204</v>
      </c>
      <c r="C6" s="6" t="s">
        <v>9</v>
      </c>
      <c r="D6" s="11" t="s">
        <v>206</v>
      </c>
      <c r="E6">
        <v>10</v>
      </c>
      <c r="G6" s="97" t="s">
        <v>9</v>
      </c>
      <c r="H6" s="6">
        <v>10</v>
      </c>
      <c r="I6" s="6">
        <v>0</v>
      </c>
      <c r="J6" s="6">
        <v>12</v>
      </c>
      <c r="K6" s="6">
        <v>5</v>
      </c>
      <c r="L6" s="6">
        <f t="shared" si="0"/>
        <v>27</v>
      </c>
      <c r="M6" s="5" t="s">
        <v>13</v>
      </c>
      <c r="N6" s="7">
        <v>8</v>
      </c>
    </row>
    <row r="7" spans="1:14" x14ac:dyDescent="0.25">
      <c r="A7" s="6">
        <v>3</v>
      </c>
      <c r="B7" s="31" t="s">
        <v>207</v>
      </c>
      <c r="C7" s="6" t="s">
        <v>167</v>
      </c>
      <c r="D7" s="11" t="s">
        <v>208</v>
      </c>
      <c r="E7">
        <v>8</v>
      </c>
      <c r="G7" s="97" t="s">
        <v>167</v>
      </c>
      <c r="H7" s="6">
        <v>8</v>
      </c>
      <c r="I7" s="6">
        <v>0</v>
      </c>
      <c r="J7" s="6">
        <v>8</v>
      </c>
      <c r="K7" s="6">
        <v>10</v>
      </c>
      <c r="L7" s="6">
        <f t="shared" si="0"/>
        <v>26</v>
      </c>
      <c r="M7" s="5">
        <v>4</v>
      </c>
      <c r="N7" s="7">
        <v>7</v>
      </c>
    </row>
    <row r="8" spans="1:14" x14ac:dyDescent="0.25">
      <c r="A8" s="6">
        <v>4</v>
      </c>
      <c r="B8" s="31" t="s">
        <v>209</v>
      </c>
      <c r="C8" s="6" t="s">
        <v>28</v>
      </c>
      <c r="D8" s="11" t="s">
        <v>211</v>
      </c>
      <c r="E8">
        <v>7</v>
      </c>
      <c r="G8" s="97" t="s">
        <v>28</v>
      </c>
      <c r="H8" s="6">
        <v>7</v>
      </c>
      <c r="I8" s="6">
        <v>0</v>
      </c>
      <c r="J8" s="6">
        <v>10</v>
      </c>
      <c r="K8" s="6">
        <v>6</v>
      </c>
      <c r="L8" s="6">
        <f t="shared" si="0"/>
        <v>23</v>
      </c>
      <c r="M8" s="5">
        <v>5</v>
      </c>
      <c r="N8" s="7">
        <v>6</v>
      </c>
    </row>
    <row r="9" spans="1:14" x14ac:dyDescent="0.25">
      <c r="A9" s="6">
        <v>5</v>
      </c>
      <c r="B9" s="31" t="s">
        <v>210</v>
      </c>
      <c r="C9" s="6" t="s">
        <v>12</v>
      </c>
      <c r="D9" s="11" t="s">
        <v>212</v>
      </c>
      <c r="E9">
        <v>6</v>
      </c>
      <c r="G9" s="97" t="s">
        <v>12</v>
      </c>
      <c r="H9" s="6">
        <v>6</v>
      </c>
      <c r="I9" s="6">
        <v>10</v>
      </c>
      <c r="J9" s="6">
        <v>7</v>
      </c>
      <c r="K9" s="6">
        <v>12</v>
      </c>
      <c r="L9" s="6">
        <f t="shared" si="0"/>
        <v>35</v>
      </c>
      <c r="M9" s="5" t="s">
        <v>10</v>
      </c>
      <c r="N9" s="7">
        <v>10</v>
      </c>
    </row>
    <row r="10" spans="1:14" x14ac:dyDescent="0.25">
      <c r="A10" s="6">
        <v>6</v>
      </c>
      <c r="B10" s="31" t="s">
        <v>213</v>
      </c>
      <c r="C10" s="6" t="s">
        <v>12</v>
      </c>
      <c r="D10" s="11" t="s">
        <v>214</v>
      </c>
      <c r="E10">
        <v>0</v>
      </c>
      <c r="G10" s="97" t="s">
        <v>22</v>
      </c>
      <c r="H10" s="6">
        <v>0</v>
      </c>
      <c r="I10" s="6">
        <v>8</v>
      </c>
      <c r="J10" s="6">
        <v>5</v>
      </c>
      <c r="K10" s="6">
        <v>8</v>
      </c>
      <c r="L10" s="6">
        <f t="shared" si="0"/>
        <v>21</v>
      </c>
      <c r="M10" s="5">
        <v>6</v>
      </c>
      <c r="N10" s="7">
        <v>5</v>
      </c>
    </row>
    <row r="11" spans="1:14" x14ac:dyDescent="0.25">
      <c r="G11" s="117"/>
      <c r="H11" s="58"/>
      <c r="I11" s="58"/>
      <c r="J11" s="58"/>
      <c r="K11" s="58"/>
      <c r="L11" s="58"/>
      <c r="M11" s="58"/>
      <c r="N11" s="58"/>
    </row>
    <row r="12" spans="1:14" s="2" customFormat="1" x14ac:dyDescent="0.25">
      <c r="A12" s="2" t="s">
        <v>215</v>
      </c>
      <c r="D12" s="8"/>
      <c r="G12" s="103"/>
      <c r="H12" s="92"/>
      <c r="I12" s="92"/>
      <c r="J12" s="92"/>
      <c r="K12" s="92"/>
      <c r="L12" s="92"/>
      <c r="M12" s="92"/>
      <c r="N12" s="92"/>
    </row>
    <row r="13" spans="1:14" x14ac:dyDescent="0.25">
      <c r="A13" s="5" t="s">
        <v>4</v>
      </c>
      <c r="B13" s="4" t="s">
        <v>2</v>
      </c>
      <c r="C13" s="4" t="s">
        <v>3</v>
      </c>
      <c r="D13" s="10" t="s">
        <v>46</v>
      </c>
      <c r="E13" s="2"/>
      <c r="G13" s="117"/>
      <c r="H13" s="58"/>
      <c r="I13" s="58"/>
      <c r="J13" s="58"/>
      <c r="K13" s="58"/>
      <c r="L13" s="58"/>
      <c r="M13" s="58"/>
      <c r="N13" s="58"/>
    </row>
    <row r="14" spans="1:14" x14ac:dyDescent="0.25">
      <c r="A14" s="6">
        <v>1</v>
      </c>
      <c r="B14" s="6" t="s">
        <v>217</v>
      </c>
      <c r="C14" s="6" t="s">
        <v>15</v>
      </c>
      <c r="D14" s="11" t="s">
        <v>218</v>
      </c>
      <c r="E14">
        <v>12</v>
      </c>
    </row>
    <row r="15" spans="1:14" x14ac:dyDescent="0.25">
      <c r="A15" s="6">
        <v>2</v>
      </c>
      <c r="B15" s="6" t="s">
        <v>219</v>
      </c>
      <c r="C15" s="6" t="s">
        <v>15</v>
      </c>
      <c r="D15" s="11" t="s">
        <v>220</v>
      </c>
      <c r="E15">
        <v>0</v>
      </c>
    </row>
    <row r="16" spans="1:14" x14ac:dyDescent="0.25">
      <c r="A16" s="6">
        <v>3</v>
      </c>
      <c r="B16" s="6" t="s">
        <v>221</v>
      </c>
      <c r="C16" s="6" t="s">
        <v>12</v>
      </c>
      <c r="D16" s="11" t="s">
        <v>222</v>
      </c>
      <c r="E16">
        <v>10</v>
      </c>
    </row>
    <row r="17" spans="1:7" x14ac:dyDescent="0.25">
      <c r="A17" s="6">
        <v>4</v>
      </c>
      <c r="B17" s="6" t="s">
        <v>223</v>
      </c>
      <c r="C17" s="6" t="s">
        <v>12</v>
      </c>
      <c r="D17" s="11" t="s">
        <v>224</v>
      </c>
      <c r="E17">
        <v>0</v>
      </c>
    </row>
    <row r="18" spans="1:7" x14ac:dyDescent="0.25">
      <c r="A18" s="6">
        <v>5</v>
      </c>
      <c r="B18" s="6" t="s">
        <v>225</v>
      </c>
      <c r="C18" s="6" t="s">
        <v>15</v>
      </c>
      <c r="D18" s="6" t="s">
        <v>226</v>
      </c>
      <c r="E18">
        <v>0</v>
      </c>
    </row>
    <row r="19" spans="1:7" x14ac:dyDescent="0.25">
      <c r="A19" s="6">
        <v>6</v>
      </c>
      <c r="B19" s="6" t="s">
        <v>227</v>
      </c>
      <c r="C19" s="6" t="s">
        <v>22</v>
      </c>
      <c r="D19" s="11" t="s">
        <v>228</v>
      </c>
      <c r="E19">
        <v>8</v>
      </c>
    </row>
    <row r="20" spans="1:7" x14ac:dyDescent="0.25">
      <c r="A20" s="6"/>
      <c r="B20" s="6" t="s">
        <v>230</v>
      </c>
      <c r="C20" s="6" t="s">
        <v>9</v>
      </c>
      <c r="D20" s="11" t="s">
        <v>216</v>
      </c>
      <c r="E20">
        <v>0</v>
      </c>
    </row>
    <row r="22" spans="1:7" s="2" customFormat="1" x14ac:dyDescent="0.25">
      <c r="A22" s="2" t="s">
        <v>229</v>
      </c>
      <c r="D22" s="8"/>
      <c r="G22" s="8"/>
    </row>
    <row r="23" spans="1:7" x14ac:dyDescent="0.25">
      <c r="A23" s="5" t="s">
        <v>4</v>
      </c>
      <c r="B23" s="4" t="s">
        <v>2</v>
      </c>
      <c r="C23" s="4" t="s">
        <v>3</v>
      </c>
      <c r="D23" s="10" t="s">
        <v>46</v>
      </c>
      <c r="E23" s="2"/>
    </row>
    <row r="24" spans="1:7" x14ac:dyDescent="0.25">
      <c r="A24" s="6">
        <v>1</v>
      </c>
      <c r="B24" s="6" t="s">
        <v>232</v>
      </c>
      <c r="C24" s="6" t="s">
        <v>9</v>
      </c>
      <c r="D24" s="11" t="s">
        <v>233</v>
      </c>
      <c r="E24">
        <v>12</v>
      </c>
    </row>
    <row r="25" spans="1:7" x14ac:dyDescent="0.25">
      <c r="A25" s="6">
        <v>2</v>
      </c>
      <c r="B25" s="6" t="s">
        <v>234</v>
      </c>
      <c r="C25" s="6" t="s">
        <v>28</v>
      </c>
      <c r="D25" s="11" t="s">
        <v>241</v>
      </c>
      <c r="E25">
        <v>10</v>
      </c>
    </row>
    <row r="26" spans="1:7" x14ac:dyDescent="0.25">
      <c r="A26" s="6">
        <v>3</v>
      </c>
      <c r="B26" s="6" t="s">
        <v>235</v>
      </c>
      <c r="C26" s="6" t="s">
        <v>167</v>
      </c>
      <c r="D26" s="11" t="s">
        <v>236</v>
      </c>
      <c r="E26">
        <v>8</v>
      </c>
    </row>
    <row r="27" spans="1:7" x14ac:dyDescent="0.25">
      <c r="A27" s="6">
        <v>4</v>
      </c>
      <c r="B27" s="6" t="s">
        <v>244</v>
      </c>
      <c r="C27" s="6" t="s">
        <v>12</v>
      </c>
      <c r="D27" s="11" t="s">
        <v>245</v>
      </c>
      <c r="E27">
        <v>7</v>
      </c>
    </row>
    <row r="28" spans="1:7" x14ac:dyDescent="0.25">
      <c r="A28" s="6">
        <v>5</v>
      </c>
      <c r="B28" s="6" t="s">
        <v>252</v>
      </c>
      <c r="C28" s="6" t="s">
        <v>9</v>
      </c>
      <c r="D28" s="6" t="s">
        <v>253</v>
      </c>
      <c r="E28">
        <v>0</v>
      </c>
    </row>
    <row r="29" spans="1:7" x14ac:dyDescent="0.25">
      <c r="A29" s="6">
        <v>6</v>
      </c>
      <c r="B29" s="6" t="s">
        <v>254</v>
      </c>
      <c r="C29" s="6" t="s">
        <v>167</v>
      </c>
      <c r="D29" s="6" t="s">
        <v>255</v>
      </c>
      <c r="E29">
        <v>0</v>
      </c>
    </row>
    <row r="30" spans="1:7" x14ac:dyDescent="0.25">
      <c r="A30" s="6">
        <v>7</v>
      </c>
      <c r="B30" s="6" t="s">
        <v>246</v>
      </c>
      <c r="C30" s="6" t="s">
        <v>12</v>
      </c>
      <c r="D30" s="6" t="s">
        <v>247</v>
      </c>
      <c r="E30">
        <v>0</v>
      </c>
    </row>
    <row r="31" spans="1:7" x14ac:dyDescent="0.25">
      <c r="A31" s="6">
        <v>8</v>
      </c>
      <c r="B31" s="6" t="s">
        <v>250</v>
      </c>
      <c r="C31" s="6" t="s">
        <v>15</v>
      </c>
      <c r="D31" s="6" t="s">
        <v>251</v>
      </c>
      <c r="E31">
        <v>6</v>
      </c>
    </row>
    <row r="32" spans="1:7" x14ac:dyDescent="0.25">
      <c r="A32" s="6">
        <v>9</v>
      </c>
      <c r="B32" s="6" t="s">
        <v>248</v>
      </c>
      <c r="C32" s="6" t="s">
        <v>22</v>
      </c>
      <c r="D32" s="6" t="s">
        <v>249</v>
      </c>
      <c r="E32">
        <v>5</v>
      </c>
    </row>
    <row r="34" spans="1:7" s="2" customFormat="1" x14ac:dyDescent="0.25">
      <c r="A34" s="2" t="s">
        <v>231</v>
      </c>
      <c r="D34" s="8"/>
      <c r="G34" s="8"/>
    </row>
    <row r="35" spans="1:7" x14ac:dyDescent="0.25">
      <c r="A35" s="5" t="s">
        <v>4</v>
      </c>
      <c r="B35" s="4" t="s">
        <v>2</v>
      </c>
      <c r="C35" s="4" t="s">
        <v>3</v>
      </c>
      <c r="D35" s="10" t="s">
        <v>46</v>
      </c>
      <c r="E35" s="2"/>
    </row>
    <row r="36" spans="1:7" x14ac:dyDescent="0.25">
      <c r="A36" s="6">
        <v>1</v>
      </c>
      <c r="B36" s="6" t="s">
        <v>239</v>
      </c>
      <c r="C36" s="6" t="s">
        <v>12</v>
      </c>
      <c r="D36" s="11" t="s">
        <v>240</v>
      </c>
      <c r="E36">
        <v>12</v>
      </c>
    </row>
    <row r="37" spans="1:7" x14ac:dyDescent="0.25">
      <c r="A37" s="6">
        <v>2</v>
      </c>
      <c r="B37" s="6" t="s">
        <v>237</v>
      </c>
      <c r="C37" s="6" t="s">
        <v>167</v>
      </c>
      <c r="D37" s="11" t="s">
        <v>238</v>
      </c>
      <c r="E37">
        <v>10</v>
      </c>
    </row>
    <row r="38" spans="1:7" x14ac:dyDescent="0.25">
      <c r="A38" s="6">
        <v>3</v>
      </c>
      <c r="B38" s="6" t="s">
        <v>242</v>
      </c>
      <c r="C38" s="6" t="s">
        <v>22</v>
      </c>
      <c r="D38" s="11" t="s">
        <v>243</v>
      </c>
      <c r="E38">
        <v>8</v>
      </c>
    </row>
    <row r="39" spans="1:7" x14ac:dyDescent="0.25">
      <c r="A39" s="6">
        <v>4</v>
      </c>
      <c r="B39" s="6" t="s">
        <v>259</v>
      </c>
      <c r="C39" s="6" t="s">
        <v>15</v>
      </c>
      <c r="D39" s="11" t="s">
        <v>261</v>
      </c>
      <c r="E39">
        <v>7</v>
      </c>
    </row>
    <row r="40" spans="1:7" x14ac:dyDescent="0.25">
      <c r="A40" s="6">
        <v>5</v>
      </c>
      <c r="B40" s="31" t="s">
        <v>256</v>
      </c>
      <c r="C40" s="6" t="s">
        <v>15</v>
      </c>
      <c r="D40" s="32" t="s">
        <v>257</v>
      </c>
      <c r="E40">
        <v>0</v>
      </c>
    </row>
    <row r="41" spans="1:7" x14ac:dyDescent="0.25">
      <c r="A41" s="6">
        <v>6</v>
      </c>
      <c r="B41" s="6" t="s">
        <v>264</v>
      </c>
      <c r="C41" s="6" t="s">
        <v>28</v>
      </c>
      <c r="D41" s="11" t="s">
        <v>265</v>
      </c>
      <c r="E41">
        <v>6</v>
      </c>
    </row>
    <row r="42" spans="1:7" x14ac:dyDescent="0.25">
      <c r="A42" s="6">
        <v>7</v>
      </c>
      <c r="B42" s="6" t="s">
        <v>262</v>
      </c>
      <c r="C42" s="6" t="s">
        <v>9</v>
      </c>
      <c r="D42" s="11" t="s">
        <v>263</v>
      </c>
      <c r="E42">
        <v>5</v>
      </c>
    </row>
    <row r="43" spans="1:7" x14ac:dyDescent="0.25">
      <c r="A43" s="6">
        <v>8</v>
      </c>
      <c r="B43" s="6" t="s">
        <v>266</v>
      </c>
      <c r="C43" s="6" t="s">
        <v>12</v>
      </c>
      <c r="D43" s="11" t="s">
        <v>267</v>
      </c>
      <c r="E43">
        <v>0</v>
      </c>
    </row>
    <row r="44" spans="1:7" x14ac:dyDescent="0.25">
      <c r="A44" s="6">
        <v>9</v>
      </c>
      <c r="B44" s="6" t="s">
        <v>258</v>
      </c>
      <c r="C44" s="6" t="s">
        <v>15</v>
      </c>
      <c r="D44" s="11" t="s">
        <v>260</v>
      </c>
      <c r="E44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7" workbookViewId="0">
      <selection activeCell="I40" sqref="I40"/>
    </sheetView>
  </sheetViews>
  <sheetFormatPr defaultRowHeight="15" x14ac:dyDescent="0.25"/>
  <cols>
    <col min="2" max="2" width="16.42578125" bestFit="1" customWidth="1"/>
    <col min="8" max="8" width="9.140625" style="9"/>
  </cols>
  <sheetData>
    <row r="1" spans="1:8" s="2" customFormat="1" x14ac:dyDescent="0.25">
      <c r="A1" s="2" t="s">
        <v>268</v>
      </c>
      <c r="H1" s="8"/>
    </row>
    <row r="2" spans="1:8" s="2" customFormat="1" x14ac:dyDescent="0.25">
      <c r="H2" s="8"/>
    </row>
    <row r="3" spans="1:8" s="2" customFormat="1" x14ac:dyDescent="0.25">
      <c r="A3" s="2" t="s">
        <v>202</v>
      </c>
      <c r="H3" s="8"/>
    </row>
    <row r="4" spans="1:8" s="2" customFormat="1" x14ac:dyDescent="0.25">
      <c r="A4" s="2" t="s">
        <v>4</v>
      </c>
      <c r="B4" s="2" t="s">
        <v>2</v>
      </c>
      <c r="C4" s="2" t="s">
        <v>3</v>
      </c>
      <c r="D4" s="8" t="s">
        <v>287</v>
      </c>
    </row>
    <row r="5" spans="1:8" x14ac:dyDescent="0.25">
      <c r="A5" s="6">
        <v>1</v>
      </c>
      <c r="B5" s="6" t="s">
        <v>269</v>
      </c>
      <c r="C5" s="6" t="s">
        <v>28</v>
      </c>
      <c r="D5" s="11" t="s">
        <v>270</v>
      </c>
      <c r="E5" s="58">
        <v>12</v>
      </c>
      <c r="F5" s="58"/>
      <c r="G5" s="58"/>
    </row>
    <row r="6" spans="1:8" x14ac:dyDescent="0.25">
      <c r="A6" s="6">
        <v>2</v>
      </c>
      <c r="B6" s="6" t="s">
        <v>271</v>
      </c>
      <c r="C6" s="6" t="s">
        <v>12</v>
      </c>
      <c r="D6" s="11" t="s">
        <v>272</v>
      </c>
      <c r="E6" s="58">
        <v>10</v>
      </c>
      <c r="F6" s="58"/>
      <c r="G6" s="58"/>
    </row>
    <row r="7" spans="1:8" x14ac:dyDescent="0.25">
      <c r="A7" s="6">
        <v>3</v>
      </c>
      <c r="B7" s="30" t="s">
        <v>273</v>
      </c>
      <c r="C7" s="30" t="s">
        <v>12</v>
      </c>
      <c r="D7" s="33" t="s">
        <v>274</v>
      </c>
      <c r="E7" s="91">
        <v>0</v>
      </c>
      <c r="F7" s="91"/>
      <c r="G7" s="91"/>
    </row>
    <row r="8" spans="1:8" x14ac:dyDescent="0.25">
      <c r="A8" s="6">
        <v>4</v>
      </c>
      <c r="B8" s="30" t="s">
        <v>275</v>
      </c>
      <c r="C8" s="30" t="s">
        <v>12</v>
      </c>
      <c r="D8" s="33" t="s">
        <v>276</v>
      </c>
      <c r="E8" s="57">
        <v>0</v>
      </c>
      <c r="F8" s="91"/>
      <c r="G8" s="91"/>
    </row>
    <row r="9" spans="1:8" x14ac:dyDescent="0.25">
      <c r="A9" s="6">
        <v>5</v>
      </c>
      <c r="B9" s="30" t="s">
        <v>277</v>
      </c>
      <c r="C9" s="30" t="s">
        <v>9</v>
      </c>
      <c r="D9" s="33" t="s">
        <v>278</v>
      </c>
      <c r="E9" s="57">
        <v>8</v>
      </c>
      <c r="F9" s="91"/>
      <c r="G9" s="91"/>
    </row>
    <row r="10" spans="1:8" x14ac:dyDescent="0.25">
      <c r="A10" s="6">
        <v>6</v>
      </c>
      <c r="B10" s="30" t="s">
        <v>279</v>
      </c>
      <c r="C10" s="30" t="s">
        <v>28</v>
      </c>
      <c r="D10" s="33" t="s">
        <v>280</v>
      </c>
      <c r="E10" s="57">
        <v>0</v>
      </c>
      <c r="F10" s="91"/>
      <c r="G10" s="91"/>
    </row>
    <row r="11" spans="1:8" x14ac:dyDescent="0.25">
      <c r="A11" s="6">
        <v>7</v>
      </c>
      <c r="B11" s="30" t="s">
        <v>281</v>
      </c>
      <c r="C11" s="30" t="s">
        <v>22</v>
      </c>
      <c r="D11" s="33" t="s">
        <v>282</v>
      </c>
      <c r="E11" s="57">
        <v>7</v>
      </c>
      <c r="F11" s="91"/>
      <c r="G11" s="91"/>
    </row>
    <row r="12" spans="1:8" x14ac:dyDescent="0.25">
      <c r="A12" s="6">
        <v>8</v>
      </c>
      <c r="B12" s="30" t="s">
        <v>50</v>
      </c>
      <c r="C12" s="30" t="s">
        <v>15</v>
      </c>
      <c r="D12" s="33" t="s">
        <v>283</v>
      </c>
      <c r="E12" s="57">
        <v>6</v>
      </c>
      <c r="F12" s="91"/>
      <c r="G12" s="91"/>
    </row>
    <row r="13" spans="1:8" x14ac:dyDescent="0.25">
      <c r="A13" s="6">
        <v>9</v>
      </c>
      <c r="B13" s="30" t="s">
        <v>284</v>
      </c>
      <c r="C13" s="30" t="s">
        <v>15</v>
      </c>
      <c r="D13" s="33" t="s">
        <v>285</v>
      </c>
      <c r="E13" s="57">
        <v>0</v>
      </c>
      <c r="F13" s="91"/>
      <c r="G13" s="91"/>
    </row>
    <row r="15" spans="1:8" s="2" customFormat="1" x14ac:dyDescent="0.25">
      <c r="A15" s="2" t="s">
        <v>215</v>
      </c>
      <c r="H15" s="8"/>
    </row>
    <row r="16" spans="1:8" s="2" customFormat="1" x14ac:dyDescent="0.25">
      <c r="A16" s="2" t="s">
        <v>4</v>
      </c>
      <c r="B16" s="2" t="s">
        <v>2</v>
      </c>
      <c r="C16" s="2" t="s">
        <v>3</v>
      </c>
      <c r="D16" s="8" t="s">
        <v>287</v>
      </c>
    </row>
    <row r="17" spans="1:10" x14ac:dyDescent="0.25">
      <c r="A17" s="6">
        <v>1</v>
      </c>
      <c r="B17" s="6" t="s">
        <v>286</v>
      </c>
      <c r="C17" s="6" t="s">
        <v>9</v>
      </c>
      <c r="D17" s="11" t="s">
        <v>280</v>
      </c>
      <c r="E17" s="58">
        <v>12</v>
      </c>
      <c r="F17" s="58"/>
      <c r="G17" s="58"/>
    </row>
    <row r="18" spans="1:10" x14ac:dyDescent="0.25">
      <c r="A18" s="6">
        <v>2</v>
      </c>
      <c r="B18" s="6" t="s">
        <v>288</v>
      </c>
      <c r="C18" s="6" t="s">
        <v>12</v>
      </c>
      <c r="D18" s="11" t="s">
        <v>289</v>
      </c>
      <c r="E18" s="58">
        <v>10</v>
      </c>
      <c r="F18" s="58"/>
      <c r="G18" s="58"/>
    </row>
    <row r="19" spans="1:10" x14ac:dyDescent="0.25">
      <c r="A19" s="6">
        <v>3</v>
      </c>
      <c r="B19" s="6" t="s">
        <v>227</v>
      </c>
      <c r="C19" s="6" t="s">
        <v>22</v>
      </c>
      <c r="D19" s="11" t="s">
        <v>290</v>
      </c>
      <c r="E19" s="58">
        <v>8</v>
      </c>
      <c r="F19" s="58"/>
      <c r="G19" s="58"/>
    </row>
    <row r="20" spans="1:10" x14ac:dyDescent="0.25">
      <c r="A20" s="6">
        <v>4</v>
      </c>
      <c r="B20" s="6" t="s">
        <v>291</v>
      </c>
      <c r="C20" s="6" t="s">
        <v>12</v>
      </c>
      <c r="D20" s="11" t="s">
        <v>292</v>
      </c>
      <c r="E20" s="56">
        <v>0</v>
      </c>
      <c r="F20" s="58"/>
      <c r="G20" s="58"/>
    </row>
    <row r="21" spans="1:10" x14ac:dyDescent="0.25">
      <c r="A21" s="6">
        <v>5</v>
      </c>
      <c r="B21" s="6" t="s">
        <v>293</v>
      </c>
      <c r="C21" s="6" t="s">
        <v>167</v>
      </c>
      <c r="D21" s="11" t="s">
        <v>294</v>
      </c>
      <c r="E21" s="56">
        <v>7</v>
      </c>
      <c r="F21" s="58"/>
      <c r="G21" s="58"/>
    </row>
    <row r="22" spans="1:10" x14ac:dyDescent="0.25">
      <c r="A22" s="6">
        <v>6</v>
      </c>
      <c r="B22" s="6" t="s">
        <v>66</v>
      </c>
      <c r="C22" s="6" t="s">
        <v>15</v>
      </c>
      <c r="D22" s="11" t="s">
        <v>295</v>
      </c>
      <c r="E22" s="56">
        <v>6</v>
      </c>
      <c r="F22" s="58"/>
      <c r="G22" s="58"/>
    </row>
    <row r="23" spans="1:10" x14ac:dyDescent="0.25">
      <c r="A23" s="6">
        <v>7</v>
      </c>
      <c r="B23" s="6" t="s">
        <v>296</v>
      </c>
      <c r="C23" s="6" t="s">
        <v>28</v>
      </c>
      <c r="D23" s="11" t="s">
        <v>297</v>
      </c>
      <c r="E23" s="56">
        <v>5</v>
      </c>
      <c r="F23" s="58"/>
      <c r="G23" s="58"/>
    </row>
    <row r="25" spans="1:10" s="2" customFormat="1" x14ac:dyDescent="0.25">
      <c r="A25" s="2" t="s">
        <v>229</v>
      </c>
      <c r="H25" s="8"/>
      <c r="J25" s="2" t="s">
        <v>849</v>
      </c>
    </row>
    <row r="26" spans="1:10" s="2" customFormat="1" x14ac:dyDescent="0.25">
      <c r="A26" s="2" t="s">
        <v>4</v>
      </c>
      <c r="B26" s="2" t="s">
        <v>2</v>
      </c>
      <c r="C26" s="2" t="s">
        <v>3</v>
      </c>
      <c r="D26" s="2" t="s">
        <v>714</v>
      </c>
      <c r="E26" s="2" t="s">
        <v>715</v>
      </c>
      <c r="F26" s="2" t="s">
        <v>716</v>
      </c>
      <c r="G26" s="2" t="s">
        <v>720</v>
      </c>
      <c r="H26" s="8" t="s">
        <v>874</v>
      </c>
    </row>
    <row r="27" spans="1:10" x14ac:dyDescent="0.25">
      <c r="A27" s="6">
        <v>1</v>
      </c>
      <c r="B27" s="6" t="s">
        <v>324</v>
      </c>
      <c r="C27" s="6" t="s">
        <v>22</v>
      </c>
      <c r="D27" s="53">
        <v>5.43</v>
      </c>
      <c r="E27" s="53">
        <v>5.72</v>
      </c>
      <c r="F27" s="53">
        <v>6.1</v>
      </c>
      <c r="G27" s="53">
        <v>6.09</v>
      </c>
      <c r="H27" s="11" t="s">
        <v>298</v>
      </c>
      <c r="I27" s="147">
        <v>12</v>
      </c>
    </row>
    <row r="28" spans="1:10" x14ac:dyDescent="0.25">
      <c r="A28" s="6">
        <v>2</v>
      </c>
      <c r="B28" s="6" t="s">
        <v>322</v>
      </c>
      <c r="C28" s="6" t="s">
        <v>9</v>
      </c>
      <c r="D28" s="53">
        <v>5.49</v>
      </c>
      <c r="E28" s="53">
        <v>5.52</v>
      </c>
      <c r="F28" s="53">
        <v>5.77</v>
      </c>
      <c r="G28" s="53">
        <v>5.75</v>
      </c>
      <c r="H28" s="11" t="s">
        <v>299</v>
      </c>
      <c r="I28" s="147">
        <v>10</v>
      </c>
    </row>
    <row r="29" spans="1:10" x14ac:dyDescent="0.25">
      <c r="A29" s="6">
        <v>3</v>
      </c>
      <c r="B29" s="6" t="s">
        <v>162</v>
      </c>
      <c r="C29" s="34" t="s">
        <v>9</v>
      </c>
      <c r="D29" s="53">
        <v>5.64</v>
      </c>
      <c r="E29" s="53">
        <v>5.03</v>
      </c>
      <c r="F29" s="53" t="s">
        <v>718</v>
      </c>
      <c r="G29" s="53">
        <v>4.38</v>
      </c>
      <c r="H29" s="11" t="s">
        <v>300</v>
      </c>
      <c r="I29" s="147">
        <v>0</v>
      </c>
    </row>
    <row r="30" spans="1:10" x14ac:dyDescent="0.25">
      <c r="A30" s="6">
        <v>4</v>
      </c>
      <c r="B30" s="6" t="s">
        <v>323</v>
      </c>
      <c r="C30" s="6" t="s">
        <v>22</v>
      </c>
      <c r="D30" s="53">
        <v>5.12</v>
      </c>
      <c r="E30" s="53" t="s">
        <v>718</v>
      </c>
      <c r="F30" s="53">
        <v>5.59</v>
      </c>
      <c r="G30" s="53">
        <v>5.29</v>
      </c>
      <c r="H30" s="11" t="s">
        <v>301</v>
      </c>
      <c r="I30" s="147">
        <v>0</v>
      </c>
    </row>
    <row r="31" spans="1:10" x14ac:dyDescent="0.25">
      <c r="A31" s="6">
        <v>5</v>
      </c>
      <c r="B31" s="6" t="s">
        <v>327</v>
      </c>
      <c r="C31" s="6" t="s">
        <v>12</v>
      </c>
      <c r="D31" s="53">
        <v>5.45</v>
      </c>
      <c r="E31" s="53">
        <v>5.51</v>
      </c>
      <c r="F31" s="53">
        <v>5.46</v>
      </c>
      <c r="G31" s="53">
        <v>5.44</v>
      </c>
      <c r="H31" s="11" t="s">
        <v>302</v>
      </c>
      <c r="I31" s="147">
        <v>8</v>
      </c>
    </row>
    <row r="32" spans="1:10" x14ac:dyDescent="0.25">
      <c r="A32" s="6">
        <v>6</v>
      </c>
      <c r="B32" s="6" t="s">
        <v>321</v>
      </c>
      <c r="C32" s="6" t="s">
        <v>167</v>
      </c>
      <c r="D32" s="53">
        <v>5.14</v>
      </c>
      <c r="E32" s="53">
        <v>5.03</v>
      </c>
      <c r="F32" s="53" t="s">
        <v>718</v>
      </c>
      <c r="G32" s="53">
        <v>5.44</v>
      </c>
      <c r="H32" s="11" t="s">
        <v>303</v>
      </c>
      <c r="I32" s="147">
        <v>7</v>
      </c>
    </row>
    <row r="33" spans="1:10" x14ac:dyDescent="0.25">
      <c r="A33" s="6">
        <v>7</v>
      </c>
      <c r="B33" s="6" t="s">
        <v>326</v>
      </c>
      <c r="C33" s="6" t="s">
        <v>28</v>
      </c>
      <c r="D33" s="53">
        <v>5.23</v>
      </c>
      <c r="E33" s="53" t="s">
        <v>718</v>
      </c>
      <c r="F33" s="53" t="s">
        <v>718</v>
      </c>
      <c r="G33" s="53" t="s">
        <v>718</v>
      </c>
      <c r="H33" s="11" t="s">
        <v>304</v>
      </c>
      <c r="I33" s="147">
        <v>6</v>
      </c>
    </row>
    <row r="34" spans="1:10" x14ac:dyDescent="0.25">
      <c r="A34" s="6">
        <v>8</v>
      </c>
      <c r="B34" s="6" t="s">
        <v>331</v>
      </c>
      <c r="C34" s="6" t="s">
        <v>167</v>
      </c>
      <c r="D34" s="53">
        <v>4.63</v>
      </c>
      <c r="E34" s="53">
        <v>4.97</v>
      </c>
      <c r="F34" s="53">
        <v>4.8600000000000003</v>
      </c>
      <c r="G34" s="53">
        <v>5</v>
      </c>
      <c r="H34" s="11" t="s">
        <v>305</v>
      </c>
      <c r="I34" s="147">
        <v>0</v>
      </c>
    </row>
    <row r="35" spans="1:10" x14ac:dyDescent="0.25">
      <c r="A35" s="6">
        <v>9</v>
      </c>
      <c r="B35" s="6" t="s">
        <v>328</v>
      </c>
      <c r="C35" s="6" t="s">
        <v>15</v>
      </c>
      <c r="D35" s="53">
        <v>4.18</v>
      </c>
      <c r="E35" s="53">
        <v>4.5999999999999996</v>
      </c>
      <c r="F35" s="53">
        <v>4.4800000000000004</v>
      </c>
      <c r="G35" s="53" t="s">
        <v>718</v>
      </c>
      <c r="H35" s="11" t="s">
        <v>306</v>
      </c>
      <c r="I35" s="147">
        <v>5</v>
      </c>
    </row>
    <row r="36" spans="1:10" x14ac:dyDescent="0.25">
      <c r="A36" s="6">
        <v>10</v>
      </c>
      <c r="B36" s="6" t="s">
        <v>329</v>
      </c>
      <c r="C36" s="6" t="s">
        <v>28</v>
      </c>
      <c r="D36" s="53">
        <v>4.0999999999999996</v>
      </c>
      <c r="E36" s="53">
        <v>4.51</v>
      </c>
      <c r="F36" s="53">
        <v>4.16</v>
      </c>
      <c r="G36" s="53" t="s">
        <v>718</v>
      </c>
      <c r="H36" s="11" t="s">
        <v>307</v>
      </c>
      <c r="I36" s="147">
        <v>0</v>
      </c>
    </row>
    <row r="37" spans="1:10" x14ac:dyDescent="0.25">
      <c r="D37" s="54"/>
      <c r="E37" s="54"/>
      <c r="F37" s="54"/>
      <c r="G37" s="54"/>
    </row>
    <row r="38" spans="1:10" s="2" customFormat="1" x14ac:dyDescent="0.25">
      <c r="A38" s="2" t="s">
        <v>231</v>
      </c>
      <c r="D38" s="52"/>
      <c r="E38" s="52"/>
      <c r="F38" s="52"/>
      <c r="G38" s="52"/>
      <c r="H38" s="8"/>
    </row>
    <row r="39" spans="1:10" s="2" customFormat="1" x14ac:dyDescent="0.25">
      <c r="A39" s="2" t="s">
        <v>4</v>
      </c>
      <c r="B39" s="2" t="s">
        <v>2</v>
      </c>
      <c r="C39" s="2" t="s">
        <v>3</v>
      </c>
      <c r="D39" s="2" t="s">
        <v>714</v>
      </c>
      <c r="E39" s="2" t="s">
        <v>715</v>
      </c>
      <c r="F39" s="2" t="s">
        <v>716</v>
      </c>
      <c r="G39" s="2" t="s">
        <v>720</v>
      </c>
      <c r="H39" s="8" t="s">
        <v>874</v>
      </c>
    </row>
    <row r="40" spans="1:10" x14ac:dyDescent="0.25">
      <c r="A40" s="6">
        <v>1</v>
      </c>
      <c r="B40" s="6" t="s">
        <v>319</v>
      </c>
      <c r="C40" s="6" t="s">
        <v>12</v>
      </c>
      <c r="D40" s="53">
        <v>5.29</v>
      </c>
      <c r="E40" s="53">
        <v>5.24</v>
      </c>
      <c r="F40" s="53">
        <v>5.25</v>
      </c>
      <c r="G40" s="53">
        <v>5.38</v>
      </c>
      <c r="H40" s="11" t="s">
        <v>308</v>
      </c>
      <c r="I40" s="148">
        <v>12</v>
      </c>
      <c r="J40" s="58"/>
    </row>
    <row r="41" spans="1:10" x14ac:dyDescent="0.25">
      <c r="A41" s="6">
        <v>2</v>
      </c>
      <c r="B41" s="6" t="s">
        <v>320</v>
      </c>
      <c r="C41" s="6" t="s">
        <v>9</v>
      </c>
      <c r="D41" s="53">
        <v>5</v>
      </c>
      <c r="E41" s="53">
        <v>4.82</v>
      </c>
      <c r="F41" s="53">
        <v>4.99</v>
      </c>
      <c r="G41" s="53">
        <v>5.04</v>
      </c>
      <c r="H41" s="11" t="s">
        <v>309</v>
      </c>
      <c r="I41" s="148">
        <v>10</v>
      </c>
      <c r="J41" s="58"/>
    </row>
    <row r="42" spans="1:10" x14ac:dyDescent="0.25">
      <c r="A42" s="6">
        <v>3</v>
      </c>
      <c r="B42" s="6" t="s">
        <v>311</v>
      </c>
      <c r="C42" s="6" t="s">
        <v>15</v>
      </c>
      <c r="D42" s="53">
        <v>4.5999999999999996</v>
      </c>
      <c r="E42" s="53">
        <v>4.68</v>
      </c>
      <c r="F42" s="53">
        <v>4.99</v>
      </c>
      <c r="G42" s="53" t="s">
        <v>718</v>
      </c>
      <c r="H42" s="11" t="s">
        <v>310</v>
      </c>
      <c r="I42" s="148">
        <v>8</v>
      </c>
      <c r="J42" s="58"/>
    </row>
    <row r="43" spans="1:10" x14ac:dyDescent="0.25">
      <c r="A43" s="6">
        <v>4</v>
      </c>
      <c r="B43" s="6" t="s">
        <v>330</v>
      </c>
      <c r="C43" s="6" t="s">
        <v>12</v>
      </c>
      <c r="D43" s="53">
        <v>4.7699999999999996</v>
      </c>
      <c r="E43" s="53">
        <v>4.29</v>
      </c>
      <c r="F43" s="53">
        <v>4.5199999999999996</v>
      </c>
      <c r="G43" s="53">
        <v>4.68</v>
      </c>
      <c r="H43" s="11" t="s">
        <v>312</v>
      </c>
      <c r="I43" s="147">
        <v>0</v>
      </c>
    </row>
    <row r="44" spans="1:10" x14ac:dyDescent="0.25">
      <c r="A44" s="6">
        <v>5</v>
      </c>
      <c r="B44" s="6" t="s">
        <v>325</v>
      </c>
      <c r="C44" s="6" t="s">
        <v>15</v>
      </c>
      <c r="D44" s="53">
        <v>4.3099999999999996</v>
      </c>
      <c r="E44" s="53">
        <v>4.4800000000000004</v>
      </c>
      <c r="F44" s="53">
        <v>4.34</v>
      </c>
      <c r="G44" s="53">
        <v>4.21</v>
      </c>
      <c r="H44" s="11" t="s">
        <v>313</v>
      </c>
      <c r="I44" s="147">
        <v>0</v>
      </c>
    </row>
    <row r="45" spans="1:10" x14ac:dyDescent="0.25">
      <c r="A45" s="6">
        <v>6</v>
      </c>
      <c r="B45" s="6" t="s">
        <v>314</v>
      </c>
      <c r="C45" s="6" t="s">
        <v>15</v>
      </c>
      <c r="D45" s="53" t="s">
        <v>718</v>
      </c>
      <c r="E45" s="53">
        <v>4.2699999999999996</v>
      </c>
      <c r="F45" s="53">
        <v>4.34</v>
      </c>
      <c r="G45" s="53">
        <v>4.3099999999999996</v>
      </c>
      <c r="H45" s="11" t="s">
        <v>315</v>
      </c>
      <c r="I45" s="147">
        <v>0</v>
      </c>
    </row>
    <row r="46" spans="1:10" x14ac:dyDescent="0.25">
      <c r="A46" s="6">
        <v>7</v>
      </c>
      <c r="B46" s="6" t="s">
        <v>98</v>
      </c>
      <c r="C46" s="6" t="s">
        <v>22</v>
      </c>
      <c r="D46" s="53">
        <v>4.2300000000000004</v>
      </c>
      <c r="E46" s="53">
        <v>4.3099999999999996</v>
      </c>
      <c r="F46" s="53" t="s">
        <v>718</v>
      </c>
      <c r="G46" s="53">
        <v>4.3099999999999996</v>
      </c>
      <c r="H46" s="11" t="s">
        <v>316</v>
      </c>
      <c r="I46" s="147">
        <v>7</v>
      </c>
    </row>
    <row r="47" spans="1:10" x14ac:dyDescent="0.25">
      <c r="A47" s="6">
        <v>8</v>
      </c>
      <c r="B47" s="6" t="s">
        <v>262</v>
      </c>
      <c r="C47" s="34" t="s">
        <v>9</v>
      </c>
      <c r="D47" s="53">
        <v>4.2</v>
      </c>
      <c r="E47" s="53" t="s">
        <v>718</v>
      </c>
      <c r="F47" s="53" t="s">
        <v>718</v>
      </c>
      <c r="G47" s="53" t="s">
        <v>718</v>
      </c>
      <c r="H47" s="11" t="s">
        <v>318</v>
      </c>
      <c r="I47" s="147">
        <v>0</v>
      </c>
    </row>
    <row r="48" spans="1:10" x14ac:dyDescent="0.25">
      <c r="A48" s="6">
        <v>9</v>
      </c>
      <c r="B48" s="6" t="s">
        <v>27</v>
      </c>
      <c r="C48" s="6" t="s">
        <v>28</v>
      </c>
      <c r="D48" s="53">
        <v>3.11</v>
      </c>
      <c r="E48" s="53" t="s">
        <v>718</v>
      </c>
      <c r="F48" s="53" t="s">
        <v>718</v>
      </c>
      <c r="G48" s="53" t="s">
        <v>718</v>
      </c>
      <c r="H48" s="11" t="s">
        <v>317</v>
      </c>
      <c r="I48" s="147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0" workbookViewId="0">
      <selection activeCell="F49" sqref="F49"/>
    </sheetView>
  </sheetViews>
  <sheetFormatPr defaultRowHeight="15" x14ac:dyDescent="0.25"/>
  <cols>
    <col min="2" max="2" width="16" bestFit="1" customWidth="1"/>
    <col min="4" max="4" width="9.140625" style="9"/>
  </cols>
  <sheetData>
    <row r="1" spans="1:5" s="2" customFormat="1" x14ac:dyDescent="0.25">
      <c r="A1" s="2" t="s">
        <v>332</v>
      </c>
      <c r="D1" s="8"/>
    </row>
    <row r="2" spans="1:5" s="2" customFormat="1" x14ac:dyDescent="0.25">
      <c r="D2" s="8"/>
    </row>
    <row r="3" spans="1:5" s="2" customFormat="1" x14ac:dyDescent="0.25">
      <c r="A3" s="2" t="s">
        <v>202</v>
      </c>
      <c r="D3" s="8"/>
    </row>
    <row r="4" spans="1:5" s="2" customFormat="1" x14ac:dyDescent="0.25">
      <c r="A4" s="4" t="s">
        <v>4</v>
      </c>
      <c r="B4" s="4" t="s">
        <v>2</v>
      </c>
      <c r="C4" s="4" t="s">
        <v>3</v>
      </c>
      <c r="D4" s="10" t="s">
        <v>46</v>
      </c>
    </row>
    <row r="5" spans="1:5" x14ac:dyDescent="0.25">
      <c r="A5" s="6">
        <v>1</v>
      </c>
      <c r="B5" s="6" t="s">
        <v>333</v>
      </c>
      <c r="C5" s="6" t="s">
        <v>9</v>
      </c>
      <c r="D5" s="11" t="s">
        <v>334</v>
      </c>
      <c r="E5">
        <v>12</v>
      </c>
    </row>
    <row r="6" spans="1:5" x14ac:dyDescent="0.25">
      <c r="A6" s="6">
        <v>2</v>
      </c>
      <c r="B6" s="6" t="s">
        <v>277</v>
      </c>
      <c r="C6" s="6" t="s">
        <v>9</v>
      </c>
      <c r="D6" s="11" t="s">
        <v>335</v>
      </c>
      <c r="E6">
        <v>0</v>
      </c>
    </row>
    <row r="7" spans="1:5" x14ac:dyDescent="0.25">
      <c r="A7" s="6">
        <v>3</v>
      </c>
      <c r="B7" s="30" t="s">
        <v>269</v>
      </c>
      <c r="C7" s="30" t="s">
        <v>28</v>
      </c>
      <c r="D7" s="11" t="s">
        <v>336</v>
      </c>
      <c r="E7">
        <v>10</v>
      </c>
    </row>
    <row r="8" spans="1:5" x14ac:dyDescent="0.25">
      <c r="A8" s="6">
        <v>4</v>
      </c>
      <c r="B8" s="30" t="s">
        <v>279</v>
      </c>
      <c r="C8" s="30" t="s">
        <v>28</v>
      </c>
      <c r="D8" s="11" t="s">
        <v>337</v>
      </c>
      <c r="E8">
        <v>0</v>
      </c>
    </row>
    <row r="9" spans="1:5" x14ac:dyDescent="0.25">
      <c r="A9" s="6">
        <v>5</v>
      </c>
      <c r="B9" s="30" t="s">
        <v>338</v>
      </c>
      <c r="C9" s="30" t="s">
        <v>12</v>
      </c>
      <c r="D9" s="11" t="s">
        <v>339</v>
      </c>
      <c r="E9">
        <v>8</v>
      </c>
    </row>
    <row r="10" spans="1:5" x14ac:dyDescent="0.25">
      <c r="A10" s="6">
        <v>6</v>
      </c>
      <c r="B10" s="30" t="s">
        <v>340</v>
      </c>
      <c r="C10" s="30" t="s">
        <v>12</v>
      </c>
      <c r="D10" s="11" t="s">
        <v>341</v>
      </c>
      <c r="E10">
        <v>0</v>
      </c>
    </row>
    <row r="11" spans="1:5" x14ac:dyDescent="0.25">
      <c r="A11" s="6">
        <v>7</v>
      </c>
      <c r="B11" s="30" t="s">
        <v>50</v>
      </c>
      <c r="C11" s="30" t="s">
        <v>15</v>
      </c>
      <c r="D11" s="11" t="s">
        <v>342</v>
      </c>
      <c r="E11">
        <v>7</v>
      </c>
    </row>
    <row r="12" spans="1:5" x14ac:dyDescent="0.25">
      <c r="A12" s="6">
        <v>8</v>
      </c>
      <c r="B12" s="30" t="s">
        <v>343</v>
      </c>
      <c r="C12" s="30" t="s">
        <v>167</v>
      </c>
      <c r="D12" s="11" t="s">
        <v>344</v>
      </c>
      <c r="E12">
        <v>6</v>
      </c>
    </row>
    <row r="13" spans="1:5" x14ac:dyDescent="0.25">
      <c r="A13" s="6">
        <v>9</v>
      </c>
      <c r="B13" s="30" t="s">
        <v>47</v>
      </c>
      <c r="C13" s="30" t="s">
        <v>12</v>
      </c>
      <c r="D13" s="11" t="s">
        <v>345</v>
      </c>
      <c r="E13">
        <v>0</v>
      </c>
    </row>
    <row r="14" spans="1:5" x14ac:dyDescent="0.25">
      <c r="A14" s="6">
        <v>10</v>
      </c>
      <c r="B14" s="30" t="s">
        <v>281</v>
      </c>
      <c r="C14" s="30" t="s">
        <v>22</v>
      </c>
      <c r="D14" s="11" t="s">
        <v>346</v>
      </c>
      <c r="E14">
        <v>5</v>
      </c>
    </row>
    <row r="16" spans="1:5" s="2" customFormat="1" x14ac:dyDescent="0.25">
      <c r="A16" s="2" t="s">
        <v>215</v>
      </c>
      <c r="D16" s="8"/>
    </row>
    <row r="17" spans="1:5" s="2" customFormat="1" x14ac:dyDescent="0.25">
      <c r="A17" s="4" t="s">
        <v>4</v>
      </c>
      <c r="B17" s="4" t="s">
        <v>2</v>
      </c>
      <c r="C17" s="4" t="s">
        <v>3</v>
      </c>
      <c r="D17" s="10" t="s">
        <v>46</v>
      </c>
    </row>
    <row r="18" spans="1:5" x14ac:dyDescent="0.25">
      <c r="A18" s="6">
        <v>1</v>
      </c>
      <c r="B18" s="6" t="s">
        <v>286</v>
      </c>
      <c r="C18" s="6" t="s">
        <v>9</v>
      </c>
      <c r="D18" s="11" t="s">
        <v>347</v>
      </c>
      <c r="E18">
        <v>12</v>
      </c>
    </row>
    <row r="19" spans="1:5" x14ac:dyDescent="0.25">
      <c r="A19" s="6">
        <v>2</v>
      </c>
      <c r="B19" s="6" t="s">
        <v>348</v>
      </c>
      <c r="C19" s="6" t="s">
        <v>9</v>
      </c>
      <c r="D19" s="11" t="s">
        <v>349</v>
      </c>
      <c r="E19">
        <v>0</v>
      </c>
    </row>
    <row r="20" spans="1:5" x14ac:dyDescent="0.25">
      <c r="A20" s="6">
        <v>3</v>
      </c>
      <c r="B20" s="6" t="s">
        <v>288</v>
      </c>
      <c r="C20" s="6" t="s">
        <v>12</v>
      </c>
      <c r="D20" s="11" t="s">
        <v>350</v>
      </c>
      <c r="E20">
        <v>10</v>
      </c>
    </row>
    <row r="21" spans="1:5" x14ac:dyDescent="0.25">
      <c r="A21" s="6">
        <v>4</v>
      </c>
      <c r="B21" s="6" t="s">
        <v>291</v>
      </c>
      <c r="C21" s="6" t="s">
        <v>12</v>
      </c>
      <c r="D21" s="11" t="s">
        <v>351</v>
      </c>
      <c r="E21">
        <v>0</v>
      </c>
    </row>
    <row r="22" spans="1:5" x14ac:dyDescent="0.25">
      <c r="A22" s="6">
        <v>5</v>
      </c>
      <c r="B22" s="6" t="s">
        <v>113</v>
      </c>
      <c r="C22" s="6" t="s">
        <v>22</v>
      </c>
      <c r="D22" s="11" t="s">
        <v>352</v>
      </c>
      <c r="E22">
        <v>8</v>
      </c>
    </row>
    <row r="23" spans="1:5" x14ac:dyDescent="0.25">
      <c r="A23" s="6">
        <v>6</v>
      </c>
      <c r="B23" s="6" t="s">
        <v>353</v>
      </c>
      <c r="C23" s="6" t="s">
        <v>28</v>
      </c>
      <c r="D23" s="11" t="s">
        <v>354</v>
      </c>
      <c r="E23">
        <v>7</v>
      </c>
    </row>
    <row r="24" spans="1:5" x14ac:dyDescent="0.25">
      <c r="A24" s="6">
        <v>7</v>
      </c>
      <c r="B24" s="6" t="s">
        <v>66</v>
      </c>
      <c r="C24" s="6" t="s">
        <v>15</v>
      </c>
      <c r="D24" s="11" t="s">
        <v>355</v>
      </c>
      <c r="E24">
        <v>6</v>
      </c>
    </row>
    <row r="25" spans="1:5" x14ac:dyDescent="0.25">
      <c r="A25" s="6">
        <v>8</v>
      </c>
      <c r="B25" s="6" t="s">
        <v>356</v>
      </c>
      <c r="C25" s="6" t="s">
        <v>167</v>
      </c>
      <c r="D25" s="11" t="s">
        <v>357</v>
      </c>
      <c r="E25">
        <v>5</v>
      </c>
    </row>
    <row r="26" spans="1:5" x14ac:dyDescent="0.25">
      <c r="A26" s="6">
        <v>9</v>
      </c>
      <c r="B26" s="6" t="s">
        <v>227</v>
      </c>
      <c r="C26" s="6" t="s">
        <v>22</v>
      </c>
      <c r="D26" s="11" t="s">
        <v>358</v>
      </c>
      <c r="E26">
        <v>0</v>
      </c>
    </row>
    <row r="28" spans="1:5" s="2" customFormat="1" x14ac:dyDescent="0.25">
      <c r="A28" s="2" t="s">
        <v>229</v>
      </c>
      <c r="D28" s="8"/>
    </row>
    <row r="29" spans="1:5" s="2" customFormat="1" x14ac:dyDescent="0.25">
      <c r="A29" s="4" t="s">
        <v>4</v>
      </c>
      <c r="B29" s="4" t="s">
        <v>2</v>
      </c>
      <c r="C29" s="4" t="s">
        <v>3</v>
      </c>
      <c r="D29" s="10" t="s">
        <v>46</v>
      </c>
    </row>
    <row r="30" spans="1:5" x14ac:dyDescent="0.25">
      <c r="A30" s="6">
        <v>1</v>
      </c>
      <c r="B30" s="6" t="s">
        <v>322</v>
      </c>
      <c r="C30" s="6" t="s">
        <v>9</v>
      </c>
      <c r="D30" s="11" t="s">
        <v>359</v>
      </c>
      <c r="E30">
        <v>12</v>
      </c>
    </row>
    <row r="31" spans="1:5" x14ac:dyDescent="0.25">
      <c r="A31" s="6">
        <v>2</v>
      </c>
      <c r="B31" s="6" t="s">
        <v>324</v>
      </c>
      <c r="C31" s="6" t="s">
        <v>22</v>
      </c>
      <c r="D31" s="11" t="s">
        <v>360</v>
      </c>
      <c r="E31">
        <v>10</v>
      </c>
    </row>
    <row r="32" spans="1:5" x14ac:dyDescent="0.25">
      <c r="A32" s="6">
        <v>3</v>
      </c>
      <c r="B32" s="6" t="s">
        <v>361</v>
      </c>
      <c r="C32" s="6" t="s">
        <v>12</v>
      </c>
      <c r="D32" s="11" t="s">
        <v>362</v>
      </c>
      <c r="E32">
        <v>8</v>
      </c>
    </row>
    <row r="33" spans="1:5" x14ac:dyDescent="0.25">
      <c r="A33" s="6">
        <v>4</v>
      </c>
      <c r="B33" s="6" t="s">
        <v>327</v>
      </c>
      <c r="C33" s="6" t="s">
        <v>12</v>
      </c>
      <c r="D33" s="11" t="s">
        <v>363</v>
      </c>
      <c r="E33">
        <v>0</v>
      </c>
    </row>
    <row r="34" spans="1:5" x14ac:dyDescent="0.25">
      <c r="A34" s="6">
        <v>5</v>
      </c>
      <c r="B34" s="6" t="s">
        <v>162</v>
      </c>
      <c r="C34" s="6" t="s">
        <v>9</v>
      </c>
      <c r="D34" s="11" t="s">
        <v>364</v>
      </c>
      <c r="E34">
        <v>0</v>
      </c>
    </row>
    <row r="35" spans="1:5" x14ac:dyDescent="0.25">
      <c r="A35" s="36">
        <v>6</v>
      </c>
      <c r="B35" s="36" t="s">
        <v>323</v>
      </c>
      <c r="C35" s="36" t="s">
        <v>22</v>
      </c>
      <c r="D35" s="37" t="s">
        <v>365</v>
      </c>
      <c r="E35" s="35">
        <v>0</v>
      </c>
    </row>
    <row r="36" spans="1:5" x14ac:dyDescent="0.25">
      <c r="A36" s="36">
        <v>6</v>
      </c>
      <c r="B36" s="36" t="s">
        <v>326</v>
      </c>
      <c r="C36" s="36" t="s">
        <v>28</v>
      </c>
      <c r="D36" s="37" t="s">
        <v>365</v>
      </c>
      <c r="E36" s="35">
        <v>7</v>
      </c>
    </row>
    <row r="37" spans="1:5" x14ac:dyDescent="0.25">
      <c r="A37" s="6">
        <v>7</v>
      </c>
      <c r="B37" s="6" t="s">
        <v>328</v>
      </c>
      <c r="C37" s="6" t="s">
        <v>15</v>
      </c>
      <c r="D37" s="11" t="s">
        <v>383</v>
      </c>
      <c r="E37" s="35">
        <v>6</v>
      </c>
    </row>
    <row r="38" spans="1:5" x14ac:dyDescent="0.25">
      <c r="A38" s="6">
        <v>8</v>
      </c>
      <c r="B38" s="6" t="s">
        <v>331</v>
      </c>
      <c r="C38" s="6" t="s">
        <v>167</v>
      </c>
      <c r="D38" s="11" t="s">
        <v>366</v>
      </c>
      <c r="E38" s="35">
        <v>5</v>
      </c>
    </row>
    <row r="40" spans="1:5" s="2" customFormat="1" x14ac:dyDescent="0.25">
      <c r="A40" s="2" t="s">
        <v>231</v>
      </c>
      <c r="D40" s="8"/>
    </row>
    <row r="41" spans="1:5" s="2" customFormat="1" x14ac:dyDescent="0.25">
      <c r="A41" s="4" t="s">
        <v>4</v>
      </c>
      <c r="B41" s="4" t="s">
        <v>2</v>
      </c>
      <c r="C41" s="4" t="s">
        <v>3</v>
      </c>
      <c r="D41" s="10" t="s">
        <v>46</v>
      </c>
    </row>
    <row r="42" spans="1:5" x14ac:dyDescent="0.25">
      <c r="A42" s="6">
        <v>1</v>
      </c>
      <c r="B42" s="6" t="s">
        <v>319</v>
      </c>
      <c r="C42" s="6" t="s">
        <v>12</v>
      </c>
      <c r="D42" s="11" t="s">
        <v>367</v>
      </c>
      <c r="E42">
        <v>12</v>
      </c>
    </row>
    <row r="43" spans="1:5" x14ac:dyDescent="0.25">
      <c r="A43" s="6">
        <v>2</v>
      </c>
      <c r="B43" s="6" t="s">
        <v>314</v>
      </c>
      <c r="C43" s="6" t="s">
        <v>15</v>
      </c>
      <c r="D43" s="11" t="s">
        <v>368</v>
      </c>
      <c r="E43">
        <v>10</v>
      </c>
    </row>
    <row r="44" spans="1:5" x14ac:dyDescent="0.25">
      <c r="A44" s="6">
        <v>3</v>
      </c>
      <c r="B44" s="6" t="s">
        <v>330</v>
      </c>
      <c r="C44" s="6" t="s">
        <v>12</v>
      </c>
      <c r="D44" s="11" t="s">
        <v>369</v>
      </c>
      <c r="E44">
        <v>0</v>
      </c>
    </row>
    <row r="45" spans="1:5" x14ac:dyDescent="0.25">
      <c r="A45" s="6">
        <v>4</v>
      </c>
      <c r="B45" s="6" t="s">
        <v>262</v>
      </c>
      <c r="C45" s="6" t="s">
        <v>9</v>
      </c>
      <c r="D45" s="11" t="s">
        <v>371</v>
      </c>
      <c r="E45">
        <v>8</v>
      </c>
    </row>
    <row r="46" spans="1:5" x14ac:dyDescent="0.25">
      <c r="A46" s="6">
        <v>5</v>
      </c>
      <c r="B46" s="6" t="s">
        <v>311</v>
      </c>
      <c r="C46" s="6" t="s">
        <v>15</v>
      </c>
      <c r="D46" s="11" t="s">
        <v>370</v>
      </c>
      <c r="E46">
        <v>0</v>
      </c>
    </row>
    <row r="47" spans="1:5" x14ac:dyDescent="0.25">
      <c r="A47" s="6">
        <v>6</v>
      </c>
      <c r="B47" s="6" t="s">
        <v>372</v>
      </c>
      <c r="C47" s="6" t="s">
        <v>41</v>
      </c>
      <c r="D47" s="11" t="s">
        <v>373</v>
      </c>
      <c r="E47">
        <v>7</v>
      </c>
    </row>
    <row r="48" spans="1:5" x14ac:dyDescent="0.25">
      <c r="A48" s="6">
        <v>7</v>
      </c>
      <c r="B48" s="6" t="s">
        <v>374</v>
      </c>
      <c r="C48" s="6" t="s">
        <v>15</v>
      </c>
      <c r="D48" s="11" t="s">
        <v>375</v>
      </c>
      <c r="E48">
        <v>0</v>
      </c>
    </row>
    <row r="49" spans="1:5" x14ac:dyDescent="0.25">
      <c r="A49" s="6">
        <v>8</v>
      </c>
      <c r="B49" s="6" t="s">
        <v>98</v>
      </c>
      <c r="C49" s="6" t="s">
        <v>22</v>
      </c>
      <c r="D49" s="11" t="s">
        <v>376</v>
      </c>
      <c r="E49">
        <v>6</v>
      </c>
    </row>
    <row r="50" spans="1:5" x14ac:dyDescent="0.25">
      <c r="A50" s="6">
        <v>9</v>
      </c>
      <c r="B50" s="6" t="s">
        <v>325</v>
      </c>
      <c r="C50" s="6" t="s">
        <v>15</v>
      </c>
      <c r="D50" s="11" t="s">
        <v>377</v>
      </c>
      <c r="E50">
        <v>0</v>
      </c>
    </row>
    <row r="51" spans="1:5" x14ac:dyDescent="0.25">
      <c r="A51" s="6">
        <v>10</v>
      </c>
      <c r="B51" s="6" t="s">
        <v>378</v>
      </c>
      <c r="C51" s="6" t="s">
        <v>22</v>
      </c>
      <c r="D51" s="11" t="s">
        <v>379</v>
      </c>
      <c r="E51">
        <v>0</v>
      </c>
    </row>
    <row r="52" spans="1:5" x14ac:dyDescent="0.25">
      <c r="A52" s="6">
        <v>11</v>
      </c>
      <c r="B52" s="6" t="s">
        <v>380</v>
      </c>
      <c r="C52" s="6" t="s">
        <v>41</v>
      </c>
      <c r="D52" s="11" t="s">
        <v>381</v>
      </c>
      <c r="E52">
        <v>0</v>
      </c>
    </row>
    <row r="53" spans="1:5" x14ac:dyDescent="0.25">
      <c r="A53" s="6">
        <v>12</v>
      </c>
      <c r="B53" s="6" t="s">
        <v>27</v>
      </c>
      <c r="C53" s="6" t="s">
        <v>28</v>
      </c>
      <c r="D53" s="11" t="s">
        <v>382</v>
      </c>
      <c r="E5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üldtulemused</vt:lpstr>
      <vt:lpstr>male</vt:lpstr>
      <vt:lpstr>orienteerumine</vt:lpstr>
      <vt:lpstr>sulgpall</vt:lpstr>
      <vt:lpstr>laskmine</vt:lpstr>
      <vt:lpstr>redeligolf</vt:lpstr>
      <vt:lpstr>ratas</vt:lpstr>
      <vt:lpstr>kaugus</vt:lpstr>
      <vt:lpstr>100m</vt:lpstr>
      <vt:lpstr>kuul</vt:lpstr>
      <vt:lpstr>sõudmine</vt:lpstr>
      <vt:lpstr>Jalgpall</vt:lpstr>
      <vt:lpstr>murdmaajooks</vt:lpstr>
      <vt:lpstr>surumine</vt:lpstr>
      <vt:lpstr>koss</vt:lpstr>
      <vt:lpstr>teade</vt:lpstr>
      <vt:lpstr>volle</vt:lpstr>
      <vt:lpstr>Koond</vt:lpstr>
      <vt:lpstr>Kergejõustik 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Vainult</dc:creator>
  <cp:lastModifiedBy>Margus Purlau</cp:lastModifiedBy>
  <cp:lastPrinted>2016-09-08T07:46:11Z</cp:lastPrinted>
  <dcterms:created xsi:type="dcterms:W3CDTF">2016-08-31T16:15:25Z</dcterms:created>
  <dcterms:modified xsi:type="dcterms:W3CDTF">2016-10-17T07:23:01Z</dcterms:modified>
</cp:coreProperties>
</file>